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麗玉\學生基本資料\110\"/>
    </mc:Choice>
  </mc:AlternateContent>
  <bookViews>
    <workbookView xWindow="0" yWindow="0" windowWidth="19200" windowHeight="11445" tabRatio="864"/>
  </bookViews>
  <sheets>
    <sheet name="All" sheetId="1" r:id="rId1"/>
    <sheet name="數媒" sheetId="2" r:id="rId2"/>
    <sheet name="電機" sheetId="3" r:id="rId3"/>
    <sheet name="機械" sheetId="4" r:id="rId4"/>
    <sheet name="妝品" sheetId="5" r:id="rId5"/>
    <sheet name="餐飲" sheetId="6" r:id="rId6"/>
    <sheet name="服飾" sheetId="7" r:id="rId7"/>
    <sheet name="觀休" sheetId="8" r:id="rId8"/>
    <sheet name="時經" sheetId="9" r:id="rId9"/>
    <sheet name="演藝" sheetId="10" r:id="rId10"/>
    <sheet name="影傳" sheetId="11" r:id="rId11"/>
    <sheet name="車輛" sheetId="12" r:id="rId12"/>
    <sheet name="學分班" sheetId="13" r:id="rId13"/>
    <sheet name="校際選讀" sheetId="14" r:id="rId14"/>
  </sheets>
  <definedNames>
    <definedName name="_xlnm._FilterDatabase" localSheetId="0" hidden="1">All!$A$1:$E$262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A3" i="5"/>
  <c r="A2" i="14" l="1"/>
  <c r="A262" i="1" l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6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5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4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4" i="1"/>
  <c r="A193" i="1"/>
  <c r="A2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1" i="1"/>
  <c r="A10" i="1"/>
  <c r="A139" i="1"/>
  <c r="A138" i="1"/>
  <c r="A9" i="1"/>
  <c r="A8" i="1"/>
  <c r="A22" i="1"/>
  <c r="A21" i="1"/>
  <c r="A7" i="1"/>
  <c r="A20" i="1"/>
  <c r="A19" i="1"/>
  <c r="A137" i="1"/>
  <c r="A18" i="1"/>
  <c r="A1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6" i="1"/>
  <c r="A124" i="1"/>
  <c r="A123" i="1"/>
  <c r="A122" i="1"/>
  <c r="A121" i="1"/>
  <c r="A120" i="1"/>
  <c r="A119" i="1"/>
  <c r="A118" i="1"/>
  <c r="A117" i="1"/>
  <c r="A116" i="1"/>
  <c r="A115" i="1"/>
  <c r="A114" i="1"/>
  <c r="A6" i="1"/>
  <c r="A113" i="1"/>
  <c r="A112" i="1"/>
  <c r="A111" i="1"/>
  <c r="A110" i="1"/>
  <c r="A109" i="1"/>
  <c r="A108" i="1"/>
  <c r="A107" i="1"/>
  <c r="A106" i="1"/>
  <c r="A15" i="1"/>
  <c r="A14" i="1"/>
  <c r="A105" i="1"/>
  <c r="A104" i="1"/>
  <c r="A103" i="1"/>
  <c r="A102" i="1"/>
  <c r="A101" i="1"/>
  <c r="A100" i="1"/>
  <c r="A99" i="1"/>
  <c r="A98" i="1"/>
  <c r="A97" i="1"/>
  <c r="A96" i="1"/>
  <c r="A13" i="1"/>
  <c r="A95" i="1"/>
  <c r="A94" i="1"/>
  <c r="A93" i="1"/>
  <c r="A92" i="1"/>
  <c r="A91" i="1"/>
  <c r="A90" i="1"/>
  <c r="A89" i="1"/>
  <c r="A5" i="1"/>
  <c r="A4" i="1"/>
  <c r="A88" i="1"/>
  <c r="A87" i="1"/>
  <c r="A86" i="1"/>
  <c r="A3" i="1"/>
  <c r="A85" i="1"/>
  <c r="A84" i="1"/>
  <c r="A12" i="1"/>
  <c r="A83" i="1"/>
  <c r="A2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28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27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</calcChain>
</file>

<file path=xl/sharedStrings.xml><?xml version="1.0" encoding="utf-8"?>
<sst xmlns="http://schemas.openxmlformats.org/spreadsheetml/2006/main" count="1948" uniqueCount="606">
  <si>
    <t>學號</t>
  </si>
  <si>
    <t>姓名</t>
    <phoneticPr fontId="1" type="noConversion"/>
  </si>
  <si>
    <t>班級</t>
  </si>
  <si>
    <t>帳戶狀況</t>
  </si>
  <si>
    <t>日四技演藝丙延二</t>
  </si>
  <si>
    <t>帳戶異常</t>
  </si>
  <si>
    <t>日四技數媒四甲</t>
  </si>
  <si>
    <t>日四技數媒四乙</t>
  </si>
  <si>
    <t>日四技機械四甲</t>
  </si>
  <si>
    <t>日四技餐飲四甲</t>
  </si>
  <si>
    <t>日四技時經四甲</t>
  </si>
  <si>
    <t>日四技影傳四甲</t>
  </si>
  <si>
    <t>日四技車輛四甲</t>
  </si>
  <si>
    <t>日四技數媒三乙</t>
  </si>
  <si>
    <t>日四技電機三甲</t>
  </si>
  <si>
    <t>日四技觀休三甲</t>
  </si>
  <si>
    <t>日四技車輛三甲</t>
  </si>
  <si>
    <t>日四技機械二甲</t>
  </si>
  <si>
    <t>日四技妝品二乙</t>
  </si>
  <si>
    <t>日四技餐飲二乙</t>
  </si>
  <si>
    <t>日四技餐飲二甲</t>
  </si>
  <si>
    <t>日四技觀休二乙</t>
  </si>
  <si>
    <t>日四技觀休二甲</t>
  </si>
  <si>
    <t>日四技時經二甲</t>
  </si>
  <si>
    <t>日四技演藝二乙</t>
  </si>
  <si>
    <t>日四技車輛二甲</t>
  </si>
  <si>
    <t>日四技數媒一甲</t>
  </si>
  <si>
    <t>日四技電機一甲</t>
  </si>
  <si>
    <t>日四技機械一甲</t>
  </si>
  <si>
    <t>日四技餐飲一甲</t>
  </si>
  <si>
    <t>日四技觀休一乙</t>
  </si>
  <si>
    <t>日四技餐飲一乙</t>
  </si>
  <si>
    <t>日四技餐飲一丙</t>
  </si>
  <si>
    <t>日四技演藝一丙</t>
  </si>
  <si>
    <t>日四技影傳一甲</t>
  </si>
  <si>
    <t>日四技車輛一甲</t>
  </si>
  <si>
    <t>日四技影傳一乙</t>
  </si>
  <si>
    <t>日四技(僑)妝品一甲</t>
  </si>
  <si>
    <t>進二技妝品三甲</t>
  </si>
  <si>
    <t>進四技時經四甲</t>
  </si>
  <si>
    <t>進四技車輛四甲</t>
  </si>
  <si>
    <t>進四技餐飲四甲</t>
  </si>
  <si>
    <t>進四技電機三甲</t>
  </si>
  <si>
    <t>進四技餐飲三甲</t>
  </si>
  <si>
    <t>進四技車輛三乙</t>
  </si>
  <si>
    <t>進四技車輛三甲</t>
  </si>
  <si>
    <t>進四技電機二甲</t>
  </si>
  <si>
    <t>進四技機械二甲</t>
  </si>
  <si>
    <t>進四技車輛二乙</t>
  </si>
  <si>
    <t>進四技餐飲二乙</t>
  </si>
  <si>
    <t>進四技車輛二甲</t>
  </si>
  <si>
    <t>進四技電機一甲</t>
  </si>
  <si>
    <t>進四技機械一甲</t>
  </si>
  <si>
    <t>進四技妝品一甲</t>
  </si>
  <si>
    <t>進四技時經一甲</t>
  </si>
  <si>
    <t>進四技演藝一甲</t>
  </si>
  <si>
    <t>進四技車輛一甲</t>
  </si>
  <si>
    <t>進四技學士學分班二甲</t>
  </si>
  <si>
    <t>進四技學士學分班一甲</t>
  </si>
  <si>
    <t>日四技(秋)機械一甲</t>
  </si>
  <si>
    <t>日四技(秋)機械一乙</t>
  </si>
  <si>
    <t>日四技(秋)服飾一甲</t>
  </si>
  <si>
    <t>日五專數媒五甲</t>
  </si>
  <si>
    <t>日五專電機四甲</t>
  </si>
  <si>
    <t>日五專電機五甲</t>
  </si>
  <si>
    <t>日五專數媒三甲</t>
  </si>
  <si>
    <t>日五專電機三甲</t>
  </si>
  <si>
    <t>日五專電機二甲</t>
  </si>
  <si>
    <t>日五專數媒二甲</t>
  </si>
  <si>
    <t>日間部校際選讀</t>
  </si>
  <si>
    <t>葛○恩</t>
  </si>
  <si>
    <t>陳○泰</t>
  </si>
  <si>
    <t>劉○康</t>
  </si>
  <si>
    <t>曾○惟</t>
  </si>
  <si>
    <t>吳○均</t>
  </si>
  <si>
    <t>徐○銘</t>
  </si>
  <si>
    <t>張○宏</t>
  </si>
  <si>
    <t>徐○軒</t>
  </si>
  <si>
    <t>蔡○樂</t>
  </si>
  <si>
    <t>鄭○升</t>
  </si>
  <si>
    <t>吳○琳</t>
  </si>
  <si>
    <t>涂○誠</t>
  </si>
  <si>
    <t>葉○麟</t>
  </si>
  <si>
    <t>鄧○志</t>
  </si>
  <si>
    <t>邱○傑</t>
  </si>
  <si>
    <t>杜○文</t>
  </si>
  <si>
    <t>王○翔</t>
  </si>
  <si>
    <t>黃○暉</t>
  </si>
  <si>
    <t>吳○慧</t>
  </si>
  <si>
    <t>勞○瑋</t>
  </si>
  <si>
    <t>鄭○懷</t>
  </si>
  <si>
    <t>高○騏</t>
  </si>
  <si>
    <t>粘○智</t>
  </si>
  <si>
    <t>鄭○隆</t>
  </si>
  <si>
    <t>莊○軒</t>
  </si>
  <si>
    <t>蘇○軒</t>
  </si>
  <si>
    <t>劉○賢</t>
  </si>
  <si>
    <t>葉○宸</t>
  </si>
  <si>
    <t>曾○翔</t>
  </si>
  <si>
    <t>蔡○晨</t>
  </si>
  <si>
    <t>陳○弘</t>
  </si>
  <si>
    <t>楊○鎰</t>
  </si>
  <si>
    <t>陸○心</t>
  </si>
  <si>
    <t>張○慈</t>
  </si>
  <si>
    <t>顔○旻</t>
  </si>
  <si>
    <t>孫○軒</t>
  </si>
  <si>
    <t>阮○水</t>
  </si>
  <si>
    <t>林○嫻</t>
  </si>
  <si>
    <t>莊○傑</t>
  </si>
  <si>
    <t>羅○誠</t>
  </si>
  <si>
    <t>楊○弘</t>
  </si>
  <si>
    <t>姜○諠</t>
  </si>
  <si>
    <t>曹○寧</t>
  </si>
  <si>
    <t>鄭○誠</t>
  </si>
  <si>
    <t>楊○熹</t>
  </si>
  <si>
    <t>陳○宏</t>
  </si>
  <si>
    <t>蕭○佑</t>
  </si>
  <si>
    <t>阮○安</t>
  </si>
  <si>
    <t>裴○戰</t>
  </si>
  <si>
    <t>范○鈞</t>
  </si>
  <si>
    <t>陳○宇</t>
  </si>
  <si>
    <t>吳○秀</t>
  </si>
  <si>
    <t>黃○翔</t>
  </si>
  <si>
    <t>李○庭</t>
  </si>
  <si>
    <t>藍○婷</t>
  </si>
  <si>
    <t>余○傑</t>
  </si>
  <si>
    <t>阮○洋</t>
  </si>
  <si>
    <t>陳○玲</t>
  </si>
  <si>
    <t>蔡○緯</t>
  </si>
  <si>
    <t>鄧○飛</t>
  </si>
  <si>
    <t>周○如</t>
  </si>
  <si>
    <t>彭○皓</t>
  </si>
  <si>
    <t>林○如</t>
  </si>
  <si>
    <t>韋○鶯</t>
  </si>
  <si>
    <t>黃○玉</t>
  </si>
  <si>
    <t>蘇○東</t>
  </si>
  <si>
    <t>文○誠</t>
  </si>
  <si>
    <t>阮○南</t>
  </si>
  <si>
    <t>阮○玲</t>
  </si>
  <si>
    <t>吳○蓮</t>
  </si>
  <si>
    <t>邱○英</t>
  </si>
  <si>
    <t>范○商</t>
  </si>
  <si>
    <t>李○平</t>
  </si>
  <si>
    <t>李○秋</t>
  </si>
  <si>
    <t>林○榮</t>
  </si>
  <si>
    <t>鄧○恩</t>
  </si>
  <si>
    <t>李○翰</t>
  </si>
  <si>
    <t>黃○邦</t>
  </si>
  <si>
    <t>鐘○琴</t>
  </si>
  <si>
    <t>劉○鳳</t>
  </si>
  <si>
    <t>唐○緣</t>
  </si>
  <si>
    <t>陳○宗</t>
  </si>
  <si>
    <t>呂○芳</t>
  </si>
  <si>
    <t>金○巽</t>
  </si>
  <si>
    <t>張○湶</t>
  </si>
  <si>
    <t>鄭○軒</t>
  </si>
  <si>
    <t>方○慕</t>
  </si>
  <si>
    <t>林○呈</t>
  </si>
  <si>
    <t>蔡○均</t>
  </si>
  <si>
    <t>林○瑩</t>
  </si>
  <si>
    <t>吳○瑋</t>
  </si>
  <si>
    <t>李○儀</t>
  </si>
  <si>
    <t>王○宇</t>
  </si>
  <si>
    <t>何○綸</t>
  </si>
  <si>
    <t>洪○宇</t>
  </si>
  <si>
    <t>劉○甫</t>
  </si>
  <si>
    <t>陳○廷</t>
  </si>
  <si>
    <t>陳○賢</t>
  </si>
  <si>
    <t>林○瀚</t>
  </si>
  <si>
    <t>林○翰</t>
  </si>
  <si>
    <t>歐○麟</t>
  </si>
  <si>
    <t>黃○崴</t>
  </si>
  <si>
    <t>鄭○遠</t>
  </si>
  <si>
    <t>林○宇</t>
  </si>
  <si>
    <t>李○賓</t>
  </si>
  <si>
    <t>林○洋</t>
  </si>
  <si>
    <t>林○誠</t>
  </si>
  <si>
    <t>宋○霖</t>
  </si>
  <si>
    <t>林○豪</t>
  </si>
  <si>
    <t>陳○皓</t>
  </si>
  <si>
    <t>黃○鈞</t>
  </si>
  <si>
    <t>楊○堯</t>
  </si>
  <si>
    <t>廖○逸</t>
  </si>
  <si>
    <t>莊○州</t>
  </si>
  <si>
    <t>江○陽</t>
  </si>
  <si>
    <t>張○翔</t>
  </si>
  <si>
    <t>蔡○丞</t>
  </si>
  <si>
    <t>高○廷</t>
  </si>
  <si>
    <t>陳○翔</t>
  </si>
  <si>
    <t>林○娸</t>
  </si>
  <si>
    <t>周○婕</t>
  </si>
  <si>
    <t>江○彤</t>
  </si>
  <si>
    <t>陳○豪</t>
  </si>
  <si>
    <t>黃○皓</t>
  </si>
  <si>
    <t>游○富</t>
  </si>
  <si>
    <t>陳○泓</t>
  </si>
  <si>
    <t>林○祺</t>
  </si>
  <si>
    <t>張○名</t>
  </si>
  <si>
    <t>廖○傑</t>
  </si>
  <si>
    <t>羅○瑋</t>
  </si>
  <si>
    <t>詹○翰</t>
  </si>
  <si>
    <t>温○民</t>
  </si>
  <si>
    <t>李○蔚</t>
  </si>
  <si>
    <t>施○鈞</t>
  </si>
  <si>
    <t>吳○維</t>
  </si>
  <si>
    <t>李○承</t>
  </si>
  <si>
    <t>魏○軒</t>
  </si>
  <si>
    <t>朱○恩</t>
  </si>
  <si>
    <t>張○州</t>
  </si>
  <si>
    <t>陳○均</t>
  </si>
  <si>
    <t>林○霆</t>
  </si>
  <si>
    <t>江○駿</t>
  </si>
  <si>
    <t>蔡○宏</t>
  </si>
  <si>
    <t>陳○瑋</t>
  </si>
  <si>
    <t>孫○弘</t>
  </si>
  <si>
    <t>葉○儒</t>
  </si>
  <si>
    <t>葉○毅</t>
  </si>
  <si>
    <t>翁○禾</t>
  </si>
  <si>
    <t>林○雲</t>
  </si>
  <si>
    <t>蘇○韋</t>
  </si>
  <si>
    <t>林○至</t>
  </si>
  <si>
    <t>王○妤</t>
  </si>
  <si>
    <t>李○豪</t>
  </si>
  <si>
    <t>廖○峰</t>
  </si>
  <si>
    <t>林○葦</t>
  </si>
  <si>
    <t>鄭○昀</t>
  </si>
  <si>
    <t>范○光</t>
  </si>
  <si>
    <t>鄧○編</t>
  </si>
  <si>
    <t>梁○平</t>
  </si>
  <si>
    <t>趙○決</t>
  </si>
  <si>
    <t>楊○成</t>
  </si>
  <si>
    <t>巫○晴</t>
  </si>
  <si>
    <t>黃○麗</t>
  </si>
  <si>
    <t>農○俊</t>
  </si>
  <si>
    <t>馬○念</t>
  </si>
  <si>
    <t>黃○明</t>
  </si>
  <si>
    <t>趙○嬌</t>
  </si>
  <si>
    <t>馮○令</t>
  </si>
  <si>
    <t>黃○長</t>
  </si>
  <si>
    <t>巫○向</t>
  </si>
  <si>
    <t>黃○雄</t>
  </si>
  <si>
    <t>黃○孟</t>
  </si>
  <si>
    <t>巫○泰</t>
  </si>
  <si>
    <t>趙○松</t>
  </si>
  <si>
    <t>鄧○香</t>
  </si>
  <si>
    <t>盧○源</t>
  </si>
  <si>
    <t>盧○維</t>
  </si>
  <si>
    <t>阮○山</t>
  </si>
  <si>
    <t>阮○剛</t>
  </si>
  <si>
    <t>黎○善</t>
  </si>
  <si>
    <t>阮○輝</t>
  </si>
  <si>
    <t>黎○筆</t>
  </si>
  <si>
    <t>阮○長</t>
  </si>
  <si>
    <t>陳○創</t>
  </si>
  <si>
    <t>陳○茜</t>
  </si>
  <si>
    <t>陳○英</t>
  </si>
  <si>
    <t>鄭○端</t>
  </si>
  <si>
    <t>阮○煌</t>
  </si>
  <si>
    <t>段○煌</t>
  </si>
  <si>
    <t>鄧○山</t>
  </si>
  <si>
    <t>阮○日</t>
  </si>
  <si>
    <t>黃○演</t>
  </si>
  <si>
    <t>阮○魁</t>
  </si>
  <si>
    <t>黎○倫</t>
  </si>
  <si>
    <t>阮○和</t>
  </si>
  <si>
    <t>趙○順</t>
  </si>
  <si>
    <t>阮○偉</t>
  </si>
  <si>
    <t>通○興</t>
  </si>
  <si>
    <t>韋○德</t>
  </si>
  <si>
    <t>阮○瀧</t>
  </si>
  <si>
    <t>吳○邢</t>
  </si>
  <si>
    <t>趙○進</t>
  </si>
  <si>
    <t>趙○瑞</t>
  </si>
  <si>
    <t>趙○金</t>
  </si>
  <si>
    <t>譚○謙</t>
  </si>
  <si>
    <t>何○勇</t>
  </si>
  <si>
    <t>連○陽</t>
  </si>
  <si>
    <t>農○宇</t>
  </si>
  <si>
    <t>楊○龍</t>
  </si>
  <si>
    <t>趙○強</t>
  </si>
  <si>
    <t>磐○方</t>
  </si>
  <si>
    <t>楊○泰</t>
  </si>
  <si>
    <t>何○莊</t>
  </si>
  <si>
    <t>銀○柳</t>
  </si>
  <si>
    <t>梁○娜</t>
  </si>
  <si>
    <t>盧○桂</t>
  </si>
  <si>
    <t>金○紅</t>
  </si>
  <si>
    <t>陳○秀</t>
  </si>
  <si>
    <t>阮○正</t>
  </si>
  <si>
    <t>阮○緣</t>
  </si>
  <si>
    <t>靳○實</t>
  </si>
  <si>
    <t>張○麟</t>
  </si>
  <si>
    <t>蔡○桓</t>
  </si>
  <si>
    <t>吳○栩</t>
  </si>
  <si>
    <t>莊○楷</t>
  </si>
  <si>
    <t>高○霖</t>
  </si>
  <si>
    <t>江○穎</t>
  </si>
  <si>
    <t>陳○騰</t>
  </si>
  <si>
    <t>林○倫</t>
  </si>
  <si>
    <t>呂○霖</t>
  </si>
  <si>
    <t>許○誠</t>
  </si>
  <si>
    <t>黃○育</t>
  </si>
  <si>
    <t>趙○維</t>
  </si>
  <si>
    <t>吳○宸</t>
  </si>
  <si>
    <t>李○諺</t>
  </si>
  <si>
    <t>呂○嶧</t>
  </si>
  <si>
    <t>陳○寶</t>
  </si>
  <si>
    <t>莊○諺</t>
  </si>
  <si>
    <t>吳○佑</t>
  </si>
  <si>
    <t>馬○</t>
    <phoneticPr fontId="1" type="noConversion"/>
  </si>
  <si>
    <t>楊○</t>
    <phoneticPr fontId="1" type="noConversion"/>
  </si>
  <si>
    <t>黃○○兒</t>
    <phoneticPr fontId="1" type="noConversion"/>
  </si>
  <si>
    <t>黎○○玉</t>
    <phoneticPr fontId="1" type="noConversion"/>
  </si>
  <si>
    <t>吳○○孝</t>
    <phoneticPr fontId="1" type="noConversion"/>
  </si>
  <si>
    <t>阮○○媚</t>
    <phoneticPr fontId="1" type="noConversion"/>
  </si>
  <si>
    <t>王○○妝</t>
    <phoneticPr fontId="1" type="noConversion"/>
  </si>
  <si>
    <t>阮○○夢</t>
    <phoneticPr fontId="1" type="noConversion"/>
  </si>
  <si>
    <t>蘇○○鷹</t>
    <phoneticPr fontId="1" type="noConversion"/>
  </si>
  <si>
    <t>羅○○月</t>
    <phoneticPr fontId="1" type="noConversion"/>
  </si>
  <si>
    <t>阮○○成</t>
    <phoneticPr fontId="1" type="noConversion"/>
  </si>
  <si>
    <t>阮○○英</t>
    <phoneticPr fontId="1" type="noConversion"/>
  </si>
  <si>
    <t>韋○○莊</t>
    <phoneticPr fontId="1" type="noConversion"/>
  </si>
  <si>
    <t>盧○○福</t>
    <phoneticPr fontId="1" type="noConversion"/>
  </si>
  <si>
    <t>韋○○嫻</t>
    <phoneticPr fontId="1" type="noConversion"/>
  </si>
  <si>
    <t>陳○○玄</t>
    <phoneticPr fontId="1" type="noConversion"/>
  </si>
  <si>
    <t>徐○</t>
    <phoneticPr fontId="1" type="noConversion"/>
  </si>
  <si>
    <t>施○</t>
    <phoneticPr fontId="1" type="noConversion"/>
  </si>
  <si>
    <r>
      <rPr>
        <b/>
        <sz val="12"/>
        <color indexed="10"/>
        <rFont val="標楷體"/>
        <family val="4"/>
        <charset val="136"/>
      </rPr>
      <t>備註</t>
    </r>
    <phoneticPr fontId="4" type="noConversion"/>
  </si>
  <si>
    <t>尚有未領取款項*2</t>
    <phoneticPr fontId="4" type="noConversion"/>
  </si>
  <si>
    <t>尚有未領取款項*3</t>
    <phoneticPr fontId="4" type="noConversion"/>
  </si>
  <si>
    <t>尚有未領取款項*2</t>
    <phoneticPr fontId="4" type="noConversion"/>
  </si>
  <si>
    <t>尚有未領取款項</t>
    <phoneticPr fontId="4" type="noConversion"/>
  </si>
  <si>
    <r>
      <rPr>
        <b/>
        <sz val="12"/>
        <color indexed="10"/>
        <rFont val="標楷體"/>
        <family val="4"/>
        <charset val="136"/>
      </rPr>
      <t>尚有未領取款項</t>
    </r>
    <phoneticPr fontId="4" type="noConversion"/>
  </si>
  <si>
    <r>
      <rPr>
        <b/>
        <sz val="12"/>
        <color indexed="10"/>
        <rFont val="標楷體"/>
        <family val="4"/>
        <charset val="136"/>
      </rPr>
      <t>尚有未領取款項</t>
    </r>
    <phoneticPr fontId="4" type="noConversion"/>
  </si>
  <si>
    <r>
      <rPr>
        <b/>
        <sz val="12"/>
        <color indexed="10"/>
        <rFont val="標楷體"/>
        <family val="4"/>
        <charset val="136"/>
      </rPr>
      <t>尚有未領取款項</t>
    </r>
    <phoneticPr fontId="4" type="noConversion"/>
  </si>
  <si>
    <t>B21071015</t>
  </si>
  <si>
    <t>B21071061</t>
  </si>
  <si>
    <t>B21071959</t>
  </si>
  <si>
    <t>B21081909</t>
  </si>
  <si>
    <t>B21081911</t>
  </si>
  <si>
    <t>B21081913</t>
  </si>
  <si>
    <t>B21081914</t>
  </si>
  <si>
    <t>B21081915</t>
  </si>
  <si>
    <t>B21081921</t>
  </si>
  <si>
    <t>B21081922</t>
  </si>
  <si>
    <t>B21081928</t>
  </si>
  <si>
    <t>B21101046</t>
  </si>
  <si>
    <t>B21101048</t>
  </si>
  <si>
    <t>J11061014</t>
  </si>
  <si>
    <t>J11061021</t>
  </si>
  <si>
    <t>J11061922</t>
  </si>
  <si>
    <t>J11081020</t>
  </si>
  <si>
    <t>J11081021</t>
  </si>
  <si>
    <t>J11092908</t>
  </si>
  <si>
    <t>J11092911</t>
  </si>
  <si>
    <t>日四技數媒四甲</t>
    <phoneticPr fontId="1" type="noConversion"/>
  </si>
  <si>
    <t>B21102005</t>
  </si>
  <si>
    <t>B41102013</t>
  </si>
  <si>
    <t>B21082903</t>
  </si>
  <si>
    <t>B21082905</t>
  </si>
  <si>
    <t>B21082908</t>
  </si>
  <si>
    <t>B21082909</t>
  </si>
  <si>
    <t>B21082914</t>
  </si>
  <si>
    <t>B21082918</t>
  </si>
  <si>
    <t>B21082919</t>
  </si>
  <si>
    <t>B21082923</t>
  </si>
  <si>
    <t>B21102019</t>
  </si>
  <si>
    <t>B41082906</t>
  </si>
  <si>
    <t>B41092901</t>
  </si>
  <si>
    <t>J11062011</t>
  </si>
  <si>
    <t>J11062022</t>
  </si>
  <si>
    <t>J11062031</t>
  </si>
  <si>
    <t>J11062053</t>
  </si>
  <si>
    <t>J11062903</t>
  </si>
  <si>
    <t>J11072026</t>
  </si>
  <si>
    <t>J11072032</t>
  </si>
  <si>
    <t>J11082019</t>
  </si>
  <si>
    <t>J11082906</t>
  </si>
  <si>
    <t>J11092014</t>
  </si>
  <si>
    <t>J11092907</t>
  </si>
  <si>
    <t>J11092913</t>
  </si>
  <si>
    <t>日四技電機一甲</t>
    <phoneticPr fontId="1" type="noConversion"/>
  </si>
  <si>
    <t>B41103026</t>
  </si>
  <si>
    <t>B21103048</t>
  </si>
  <si>
    <t>B41103016</t>
  </si>
  <si>
    <t>B41103020</t>
  </si>
  <si>
    <t>B41103065</t>
  </si>
  <si>
    <t>B41103071</t>
  </si>
  <si>
    <t>BD1103020</t>
  </si>
  <si>
    <t>BD1103073</t>
  </si>
  <si>
    <t>B21073014</t>
  </si>
  <si>
    <t>B21073901</t>
  </si>
  <si>
    <t>B21073902</t>
  </si>
  <si>
    <t>B21073906</t>
  </si>
  <si>
    <t>B21093059</t>
  </si>
  <si>
    <t>B21103056</t>
  </si>
  <si>
    <t>B21103057</t>
  </si>
  <si>
    <t>B41093050</t>
  </si>
  <si>
    <t>B41103003</t>
  </si>
  <si>
    <t>BD1103001</t>
  </si>
  <si>
    <t>BD1103003</t>
  </si>
  <si>
    <t>BD1103004</t>
  </si>
  <si>
    <t>BD1103005</t>
  </si>
  <si>
    <t>BD1103006</t>
  </si>
  <si>
    <t>BD1103007</t>
  </si>
  <si>
    <t>BD1103008</t>
  </si>
  <si>
    <t>BD1103009</t>
  </si>
  <si>
    <t>BD1103010</t>
  </si>
  <si>
    <t>BD1103011</t>
  </si>
  <si>
    <t>BD1103012</t>
  </si>
  <si>
    <t>BD1103013</t>
  </si>
  <si>
    <t>BD1103014</t>
  </si>
  <si>
    <t>BD1103015</t>
  </si>
  <si>
    <t>BD1103016</t>
  </si>
  <si>
    <t>BD1103017</t>
  </si>
  <si>
    <t>BD1103018</t>
  </si>
  <si>
    <t>BD1103019</t>
  </si>
  <si>
    <t>BD1103021</t>
  </si>
  <si>
    <t>BD1103022</t>
  </si>
  <si>
    <t>BD1103023</t>
  </si>
  <si>
    <t>BD1103024</t>
  </si>
  <si>
    <t>BD1103025</t>
  </si>
  <si>
    <t>BD1103061</t>
  </si>
  <si>
    <t>BD1103062</t>
  </si>
  <si>
    <t>BD1103063</t>
  </si>
  <si>
    <t>BD1103064</t>
  </si>
  <si>
    <t>BD1103066</t>
  </si>
  <si>
    <t>BD1103067</t>
  </si>
  <si>
    <t>BD1103069</t>
  </si>
  <si>
    <t>BD1103070</t>
  </si>
  <si>
    <t>BD1103072</t>
  </si>
  <si>
    <t>BD1103074</t>
  </si>
  <si>
    <t>BD1103075</t>
  </si>
  <si>
    <t>BD1103077</t>
  </si>
  <si>
    <t>BD1103078</t>
  </si>
  <si>
    <t>BD1103079</t>
  </si>
  <si>
    <t>BD1103080</t>
  </si>
  <si>
    <t>BD1103082</t>
  </si>
  <si>
    <t>BD1103085</t>
  </si>
  <si>
    <t>BD1103086</t>
  </si>
  <si>
    <t>BD1103087</t>
  </si>
  <si>
    <t>BD1103088</t>
  </si>
  <si>
    <t>BD1103089</t>
  </si>
  <si>
    <t>進四技機械一甲</t>
    <phoneticPr fontId="1" type="noConversion"/>
  </si>
  <si>
    <t>B4110A037</t>
  </si>
  <si>
    <t>B2110R015</t>
  </si>
  <si>
    <t>B2110R023</t>
  </si>
  <si>
    <t>B2110R031</t>
  </si>
  <si>
    <t>B3110A043</t>
  </si>
  <si>
    <t>B3110A044</t>
  </si>
  <si>
    <t>進四技妝品一甲</t>
    <phoneticPr fontId="1" type="noConversion"/>
  </si>
  <si>
    <t>B2110D009</t>
  </si>
  <si>
    <t>B2110D067</t>
  </si>
  <si>
    <t>B2110D068</t>
  </si>
  <si>
    <t>B2110J068</t>
  </si>
  <si>
    <t>B2107D156</t>
  </si>
  <si>
    <t>B2109D092</t>
  </si>
  <si>
    <t>B2109D095</t>
  </si>
  <si>
    <t>B2109D166</t>
  </si>
  <si>
    <t>B2109D170</t>
  </si>
  <si>
    <t>B2109D172</t>
  </si>
  <si>
    <t>B2109D901</t>
  </si>
  <si>
    <t>B2110D047</t>
  </si>
  <si>
    <t>B2110D049</t>
  </si>
  <si>
    <t>B2110D106</t>
  </si>
  <si>
    <t>B2110D107</t>
  </si>
  <si>
    <t>B2110D168</t>
  </si>
  <si>
    <t>B2110D169</t>
  </si>
  <si>
    <t>B2110D170</t>
  </si>
  <si>
    <t>B4107D901</t>
  </si>
  <si>
    <t>B4108D023</t>
  </si>
  <si>
    <t>B4109P043</t>
  </si>
  <si>
    <t>B4109P051</t>
  </si>
  <si>
    <t>B4109P056</t>
  </si>
  <si>
    <t>日四技餐飲一甲</t>
    <phoneticPr fontId="1" type="noConversion"/>
  </si>
  <si>
    <t>BD110G011</t>
  </si>
  <si>
    <t>BD110G027</t>
  </si>
  <si>
    <t>BD110G001</t>
  </si>
  <si>
    <t>BD110G002</t>
  </si>
  <si>
    <t>BD110G003</t>
  </si>
  <si>
    <t>BD110G004</t>
  </si>
  <si>
    <t>BD110G005</t>
  </si>
  <si>
    <t>BD110G006</t>
  </si>
  <si>
    <t>BD110G007</t>
  </si>
  <si>
    <t>BD110G008</t>
  </si>
  <si>
    <t>BD110G009</t>
  </si>
  <si>
    <t>BD110G010</t>
  </si>
  <si>
    <t>BD110G013</t>
  </si>
  <si>
    <t>BD110G014</t>
  </si>
  <si>
    <t>BD110G015</t>
  </si>
  <si>
    <t>BD110G016</t>
  </si>
  <si>
    <t>BD110G017</t>
  </si>
  <si>
    <t>BD110G018</t>
  </si>
  <si>
    <t>BD110G019</t>
  </si>
  <si>
    <t>BD110G020</t>
  </si>
  <si>
    <t>BD110G021</t>
  </si>
  <si>
    <t>BD110G023</t>
  </si>
  <si>
    <t>BD110G024</t>
  </si>
  <si>
    <t>BD110G025</t>
  </si>
  <si>
    <t>BD110G026</t>
  </si>
  <si>
    <t>BD110G028</t>
  </si>
  <si>
    <t>日四技(秋)服飾一甲</t>
    <phoneticPr fontId="1" type="noConversion"/>
  </si>
  <si>
    <t>B21083013</t>
  </si>
  <si>
    <t>B2109J047</t>
  </si>
  <si>
    <t>B2109J086</t>
  </si>
  <si>
    <t>B2110D045</t>
  </si>
  <si>
    <t>B2110D104</t>
  </si>
  <si>
    <t>B2110D164</t>
  </si>
  <si>
    <t>B2110J086</t>
  </si>
  <si>
    <t>B2110J098</t>
  </si>
  <si>
    <t>B2110J099</t>
  </si>
  <si>
    <t>B2110J100</t>
  </si>
  <si>
    <t>B2110J101</t>
  </si>
  <si>
    <t>B2110J103</t>
  </si>
  <si>
    <t>B2110J104</t>
  </si>
  <si>
    <t>B2110J106</t>
  </si>
  <si>
    <t>日四技觀休三甲</t>
    <phoneticPr fontId="1" type="noConversion"/>
  </si>
  <si>
    <t>B4110L013</t>
  </si>
  <si>
    <t>B2107L901</t>
  </si>
  <si>
    <t>B2109L904</t>
  </si>
  <si>
    <t>B2109L907</t>
  </si>
  <si>
    <t>B41062901</t>
  </si>
  <si>
    <t>B41082029</t>
  </si>
  <si>
    <t>B4110L037</t>
  </si>
  <si>
    <t>B4110L051</t>
  </si>
  <si>
    <t>進四技時經一甲</t>
    <phoneticPr fontId="1" type="noConversion"/>
  </si>
  <si>
    <t>B4110M023</t>
  </si>
  <si>
    <t>B2105G053</t>
  </si>
  <si>
    <t>B2109M916</t>
  </si>
  <si>
    <t>B2109M924</t>
  </si>
  <si>
    <t>B2110M137</t>
  </si>
  <si>
    <t>進四技演藝一甲</t>
    <phoneticPr fontId="1" type="noConversion"/>
  </si>
  <si>
    <t>B2107N908</t>
  </si>
  <si>
    <t>B2110N032</t>
  </si>
  <si>
    <t>B2110P030</t>
  </si>
  <si>
    <t>日四技影傳四甲</t>
    <phoneticPr fontId="1" type="noConversion"/>
  </si>
  <si>
    <t>B41073051</t>
  </si>
  <si>
    <t>B4110P009</t>
  </si>
  <si>
    <t>B2110P005</t>
  </si>
  <si>
    <t>B2110P011</t>
  </si>
  <si>
    <t>B4108P909</t>
  </si>
  <si>
    <t>B4109P915</t>
  </si>
  <si>
    <t>B2107P048</t>
  </si>
  <si>
    <t>B2108P001</t>
  </si>
  <si>
    <t>B2108P012</t>
  </si>
  <si>
    <t>B2108P017</t>
  </si>
  <si>
    <t>B2108P020</t>
  </si>
  <si>
    <t>B2109P062</t>
  </si>
  <si>
    <t>B2109P077</t>
  </si>
  <si>
    <t>B2109P087</t>
  </si>
  <si>
    <t>B2109P088</t>
  </si>
  <si>
    <t>B2109P907</t>
  </si>
  <si>
    <t>B2109P910</t>
  </si>
  <si>
    <t>B41073047</t>
  </si>
  <si>
    <t>B4108P006</t>
  </si>
  <si>
    <t>B4108P011</t>
  </si>
  <si>
    <t>B4108P020</t>
  </si>
  <si>
    <t>B4108P021</t>
  </si>
  <si>
    <t>B4108P027</t>
  </si>
  <si>
    <t>B4108P049</t>
  </si>
  <si>
    <t>B4108P070</t>
  </si>
  <si>
    <t>B4108P912</t>
  </si>
  <si>
    <t>B4109P029</t>
  </si>
  <si>
    <t>B4109P041</t>
  </si>
  <si>
    <t>B4109P045</t>
  </si>
  <si>
    <t>B4109P090</t>
  </si>
  <si>
    <t>B4109P106</t>
  </si>
  <si>
    <t>B4109P114</t>
  </si>
  <si>
    <t>日四技車輛四甲</t>
    <phoneticPr fontId="1" type="noConversion"/>
  </si>
  <si>
    <t>B81090031</t>
  </si>
  <si>
    <t>B81090032</t>
  </si>
  <si>
    <t>B81090033</t>
  </si>
  <si>
    <t>B81090034</t>
  </si>
  <si>
    <t>B81090035</t>
  </si>
  <si>
    <t>B81090036</t>
  </si>
  <si>
    <t>B81090037</t>
  </si>
  <si>
    <t>B81090038</t>
  </si>
  <si>
    <t>B81090039</t>
  </si>
  <si>
    <t>B81090040</t>
  </si>
  <si>
    <t>B81090041</t>
  </si>
  <si>
    <t>B81090042</t>
  </si>
  <si>
    <t>B81090043</t>
  </si>
  <si>
    <t>B81090044</t>
  </si>
  <si>
    <t>B81090045</t>
  </si>
  <si>
    <t>B81090046</t>
  </si>
  <si>
    <t>B81090047</t>
  </si>
  <si>
    <t>B81090048</t>
  </si>
  <si>
    <t>B81090049</t>
  </si>
  <si>
    <t>B81090050</t>
  </si>
  <si>
    <t>B81090051</t>
  </si>
  <si>
    <t>B81090052</t>
  </si>
  <si>
    <t>B81090053</t>
  </si>
  <si>
    <t>B81090054</t>
  </si>
  <si>
    <t>B81090055</t>
  </si>
  <si>
    <t>B81100001</t>
  </si>
  <si>
    <t>B81100002</t>
  </si>
  <si>
    <t>B81100003</t>
  </si>
  <si>
    <t>B81100004</t>
  </si>
  <si>
    <t>B81100005</t>
  </si>
  <si>
    <t>B81100006</t>
  </si>
  <si>
    <t>B81100007</t>
  </si>
  <si>
    <t>B81100008</t>
  </si>
  <si>
    <t>B81100009</t>
  </si>
  <si>
    <t>B81100010</t>
  </si>
  <si>
    <t>進四技學士學分班二甲</t>
    <phoneticPr fontId="1" type="noConversion"/>
  </si>
  <si>
    <t>日間部校際選讀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</si>
</sst>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2"/>
      <color indexed="10"/>
      <name val="標楷體"/>
      <family val="4"/>
      <charset val="136"/>
    </font>
    <font>
      <sz val="9"/>
      <name val="新細明體"/>
      <family val="1"/>
      <charset val="136"/>
    </font>
    <font>
      <b/>
      <sz val="12"/>
      <color rgb="FFFF0000"/>
      <name val="標楷體"/>
      <family val="4"/>
      <charset val="136"/>
    </font>
    <font>
      <b/>
      <sz val="12"/>
      <color theme="1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2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43" sqref="A43"/>
    </sheetView>
  </sheetViews>
  <sheetFormatPr defaultRowHeight="16.5" x14ac:dyDescent="0.25"/>
  <cols>
    <col min="1" max="1" width="10.5" style="1" bestFit="1" customWidth="1"/>
    <col min="2" max="2" width="9.5" style="1" bestFit="1" customWidth="1"/>
    <col min="3" max="3" width="22.75" style="1" bestFit="1" customWidth="1"/>
    <col min="4" max="4" width="10.25" style="1" bestFit="1" customWidth="1"/>
    <col min="5" max="5" width="19.75" style="1" bestFit="1" customWidth="1"/>
    <col min="6" max="16384" width="9" style="1"/>
  </cols>
  <sheetData>
    <row r="1" spans="1:5" x14ac:dyDescent="0.25">
      <c r="A1" s="7" t="s">
        <v>0</v>
      </c>
      <c r="B1" s="7" t="s">
        <v>1</v>
      </c>
      <c r="C1" s="7" t="s">
        <v>2</v>
      </c>
      <c r="D1" s="7" t="s">
        <v>3</v>
      </c>
      <c r="E1" s="5" t="s">
        <v>327</v>
      </c>
    </row>
    <row r="2" spans="1:5" ht="16.5" customHeight="1" x14ac:dyDescent="0.25">
      <c r="A2" s="3" t="str">
        <f>"B21102005"</f>
        <v>B21102005</v>
      </c>
      <c r="B2" s="3" t="s">
        <v>123</v>
      </c>
      <c r="C2" s="3" t="s">
        <v>27</v>
      </c>
      <c r="D2" s="3" t="s">
        <v>5</v>
      </c>
      <c r="E2" s="2" t="s">
        <v>329</v>
      </c>
    </row>
    <row r="3" spans="1:5" ht="16.5" customHeight="1" x14ac:dyDescent="0.25">
      <c r="A3" s="3" t="str">
        <f>"B2110D009"</f>
        <v>B2110D009</v>
      </c>
      <c r="B3" s="3" t="s">
        <v>128</v>
      </c>
      <c r="C3" s="3" t="s">
        <v>29</v>
      </c>
      <c r="D3" s="3" t="s">
        <v>5</v>
      </c>
      <c r="E3" s="2" t="s">
        <v>329</v>
      </c>
    </row>
    <row r="4" spans="1:5" ht="16.5" customHeight="1" x14ac:dyDescent="0.25">
      <c r="A4" s="3" t="str">
        <f>"B2110D067"</f>
        <v>B2110D067</v>
      </c>
      <c r="B4" s="3" t="s">
        <v>130</v>
      </c>
      <c r="C4" s="3" t="s">
        <v>31</v>
      </c>
      <c r="D4" s="3" t="s">
        <v>5</v>
      </c>
      <c r="E4" s="2" t="s">
        <v>330</v>
      </c>
    </row>
    <row r="5" spans="1:5" ht="16.5" customHeight="1" x14ac:dyDescent="0.25">
      <c r="A5" s="3" t="str">
        <f>"B2110D068"</f>
        <v>B2110D068</v>
      </c>
      <c r="B5" s="3" t="s">
        <v>131</v>
      </c>
      <c r="C5" s="3" t="s">
        <v>31</v>
      </c>
      <c r="D5" s="3" t="s">
        <v>5</v>
      </c>
      <c r="E5" s="2" t="s">
        <v>330</v>
      </c>
    </row>
    <row r="6" spans="1:5" ht="16.5" customHeight="1" x14ac:dyDescent="0.25">
      <c r="A6" s="3" t="str">
        <f>"B41073051"</f>
        <v>B41073051</v>
      </c>
      <c r="B6" s="3" t="s">
        <v>155</v>
      </c>
      <c r="C6" s="3" t="s">
        <v>12</v>
      </c>
      <c r="D6" s="3" t="s">
        <v>5</v>
      </c>
      <c r="E6" s="2" t="s">
        <v>328</v>
      </c>
    </row>
    <row r="7" spans="1:5" ht="16.5" customHeight="1" x14ac:dyDescent="0.25">
      <c r="A7" s="3" t="str">
        <f>"B41103026"</f>
        <v>B41103026</v>
      </c>
      <c r="B7" s="3" t="s">
        <v>184</v>
      </c>
      <c r="C7" s="3" t="s">
        <v>52</v>
      </c>
      <c r="D7" s="3" t="s">
        <v>5</v>
      </c>
      <c r="E7" s="2" t="s">
        <v>328</v>
      </c>
    </row>
    <row r="8" spans="1:5" ht="16.5" customHeight="1" x14ac:dyDescent="0.25">
      <c r="A8" s="3" t="str">
        <f>"B4110A037"</f>
        <v>B4110A037</v>
      </c>
      <c r="B8" s="3" t="s">
        <v>187</v>
      </c>
      <c r="C8" s="3" t="s">
        <v>53</v>
      </c>
      <c r="D8" s="3" t="s">
        <v>5</v>
      </c>
      <c r="E8" s="2" t="s">
        <v>328</v>
      </c>
    </row>
    <row r="9" spans="1:5" ht="16.5" customHeight="1" x14ac:dyDescent="0.25">
      <c r="A9" s="3" t="str">
        <f>"B4110L013"</f>
        <v>B4110L013</v>
      </c>
      <c r="B9" s="3" t="s">
        <v>188</v>
      </c>
      <c r="C9" s="3" t="s">
        <v>54</v>
      </c>
      <c r="D9" s="3" t="s">
        <v>5</v>
      </c>
      <c r="E9" s="2" t="s">
        <v>328</v>
      </c>
    </row>
    <row r="10" spans="1:5" ht="16.5" customHeight="1" x14ac:dyDescent="0.25">
      <c r="A10" s="3" t="str">
        <f>"B4110M023"</f>
        <v>B4110M023</v>
      </c>
      <c r="B10" s="3" t="s">
        <v>191</v>
      </c>
      <c r="C10" s="3" t="s">
        <v>55</v>
      </c>
      <c r="D10" s="3" t="s">
        <v>5</v>
      </c>
      <c r="E10" s="2" t="s">
        <v>328</v>
      </c>
    </row>
    <row r="11" spans="1:5" ht="16.5" customHeight="1" x14ac:dyDescent="0.25">
      <c r="A11" s="3" t="str">
        <f>"B4110P009"</f>
        <v>B4110P009</v>
      </c>
      <c r="B11" s="3" t="s">
        <v>192</v>
      </c>
      <c r="C11" s="3" t="s">
        <v>56</v>
      </c>
      <c r="D11" s="3" t="s">
        <v>5</v>
      </c>
      <c r="E11" s="2" t="s">
        <v>328</v>
      </c>
    </row>
    <row r="12" spans="1:5" ht="16.5" customHeight="1" x14ac:dyDescent="0.25">
      <c r="A12" s="3" t="str">
        <f>"B21103048"</f>
        <v>B21103048</v>
      </c>
      <c r="B12" s="3" t="s">
        <v>125</v>
      </c>
      <c r="C12" s="3" t="s">
        <v>28</v>
      </c>
      <c r="D12" s="3" t="s">
        <v>5</v>
      </c>
      <c r="E12" s="6" t="s">
        <v>332</v>
      </c>
    </row>
    <row r="13" spans="1:5" ht="16.5" customHeight="1" x14ac:dyDescent="0.25">
      <c r="A13" s="3" t="str">
        <f>"B2110J068"</f>
        <v>B2110J068</v>
      </c>
      <c r="B13" s="3" t="s">
        <v>139</v>
      </c>
      <c r="C13" s="3" t="s">
        <v>32</v>
      </c>
      <c r="D13" s="3" t="s">
        <v>5</v>
      </c>
      <c r="E13" s="6" t="s">
        <v>333</v>
      </c>
    </row>
    <row r="14" spans="1:5" ht="16.5" customHeight="1" x14ac:dyDescent="0.25">
      <c r="A14" s="3" t="str">
        <f>"B2110P005"</f>
        <v>B2110P005</v>
      </c>
      <c r="B14" s="3" t="s">
        <v>145</v>
      </c>
      <c r="C14" s="3" t="s">
        <v>35</v>
      </c>
      <c r="D14" s="3" t="s">
        <v>5</v>
      </c>
      <c r="E14" s="6" t="s">
        <v>333</v>
      </c>
    </row>
    <row r="15" spans="1:5" ht="16.5" customHeight="1" x14ac:dyDescent="0.25">
      <c r="A15" s="3" t="str">
        <f>"B2110P011"</f>
        <v>B2110P011</v>
      </c>
      <c r="B15" s="3" t="s">
        <v>146</v>
      </c>
      <c r="C15" s="3" t="s">
        <v>35</v>
      </c>
      <c r="D15" s="3" t="s">
        <v>5</v>
      </c>
      <c r="E15" s="6" t="s">
        <v>332</v>
      </c>
    </row>
    <row r="16" spans="1:5" ht="16.5" customHeight="1" x14ac:dyDescent="0.25">
      <c r="A16" s="3" t="str">
        <f>"B4108P909"</f>
        <v>B4108P909</v>
      </c>
      <c r="B16" s="3" t="s">
        <v>167</v>
      </c>
      <c r="C16" s="3" t="s">
        <v>44</v>
      </c>
      <c r="D16" s="3" t="s">
        <v>5</v>
      </c>
      <c r="E16" s="2" t="s">
        <v>331</v>
      </c>
    </row>
    <row r="17" spans="1:5" ht="16.5" customHeight="1" x14ac:dyDescent="0.25">
      <c r="A17" s="3" t="str">
        <f>"B4109P915"</f>
        <v>B4109P915</v>
      </c>
      <c r="B17" s="3" t="s">
        <v>179</v>
      </c>
      <c r="C17" s="3" t="s">
        <v>50</v>
      </c>
      <c r="D17" s="3" t="s">
        <v>5</v>
      </c>
      <c r="E17" s="6" t="s">
        <v>334</v>
      </c>
    </row>
    <row r="18" spans="1:5" ht="16.5" customHeight="1" x14ac:dyDescent="0.25">
      <c r="A18" s="3" t="str">
        <f>"B41102013"</f>
        <v>B41102013</v>
      </c>
      <c r="B18" s="3" t="s">
        <v>180</v>
      </c>
      <c r="C18" s="3" t="s">
        <v>51</v>
      </c>
      <c r="D18" s="3" t="s">
        <v>5</v>
      </c>
      <c r="E18" s="6" t="s">
        <v>332</v>
      </c>
    </row>
    <row r="19" spans="1:5" ht="16.5" customHeight="1" x14ac:dyDescent="0.25">
      <c r="A19" s="3" t="str">
        <f>"B41103016"</f>
        <v>B41103016</v>
      </c>
      <c r="B19" s="3" t="s">
        <v>182</v>
      </c>
      <c r="C19" s="3" t="s">
        <v>52</v>
      </c>
      <c r="D19" s="3" t="s">
        <v>5</v>
      </c>
      <c r="E19" s="6" t="s">
        <v>333</v>
      </c>
    </row>
    <row r="20" spans="1:5" ht="16.5" customHeight="1" x14ac:dyDescent="0.25">
      <c r="A20" s="3" t="str">
        <f>"B41103020"</f>
        <v>B41103020</v>
      </c>
      <c r="B20" s="3" t="s">
        <v>183</v>
      </c>
      <c r="C20" s="3" t="s">
        <v>52</v>
      </c>
      <c r="D20" s="3" t="s">
        <v>5</v>
      </c>
      <c r="E20" s="6" t="s">
        <v>332</v>
      </c>
    </row>
    <row r="21" spans="1:5" ht="16.5" customHeight="1" x14ac:dyDescent="0.25">
      <c r="A21" s="3" t="str">
        <f>"B41103065"</f>
        <v>B41103065</v>
      </c>
      <c r="B21" s="3" t="s">
        <v>185</v>
      </c>
      <c r="C21" s="3" t="s">
        <v>52</v>
      </c>
      <c r="D21" s="3" t="s">
        <v>5</v>
      </c>
      <c r="E21" s="6" t="s">
        <v>332</v>
      </c>
    </row>
    <row r="22" spans="1:5" ht="16.5" customHeight="1" x14ac:dyDescent="0.25">
      <c r="A22" s="3" t="str">
        <f>"B41103071"</f>
        <v>B41103071</v>
      </c>
      <c r="B22" s="3" t="s">
        <v>186</v>
      </c>
      <c r="C22" s="3" t="s">
        <v>52</v>
      </c>
      <c r="D22" s="3" t="s">
        <v>5</v>
      </c>
      <c r="E22" s="6" t="s">
        <v>332</v>
      </c>
    </row>
    <row r="23" spans="1:5" ht="16.5" customHeight="1" x14ac:dyDescent="0.25">
      <c r="A23" s="3" t="str">
        <f>"BD1103020"</f>
        <v>BD1103020</v>
      </c>
      <c r="B23" s="3" t="s">
        <v>243</v>
      </c>
      <c r="C23" s="3" t="s">
        <v>59</v>
      </c>
      <c r="D23" s="3" t="s">
        <v>5</v>
      </c>
      <c r="E23" s="6" t="s">
        <v>332</v>
      </c>
    </row>
    <row r="24" spans="1:5" ht="16.5" customHeight="1" x14ac:dyDescent="0.25">
      <c r="A24" s="3" t="str">
        <f>"BD1103073"</f>
        <v>BD1103073</v>
      </c>
      <c r="B24" s="3" t="s">
        <v>258</v>
      </c>
      <c r="C24" s="3" t="s">
        <v>60</v>
      </c>
      <c r="D24" s="3" t="s">
        <v>5</v>
      </c>
      <c r="E24" s="6" t="s">
        <v>332</v>
      </c>
    </row>
    <row r="25" spans="1:5" ht="16.5" customHeight="1" x14ac:dyDescent="0.25">
      <c r="A25" s="3" t="str">
        <f>"BD110G011"</f>
        <v>BD110G011</v>
      </c>
      <c r="B25" s="3" t="s">
        <v>280</v>
      </c>
      <c r="C25" s="3" t="s">
        <v>61</v>
      </c>
      <c r="D25" s="3" t="s">
        <v>5</v>
      </c>
      <c r="E25" s="6" t="s">
        <v>332</v>
      </c>
    </row>
    <row r="26" spans="1:5" ht="16.5" customHeight="1" x14ac:dyDescent="0.25">
      <c r="A26" s="3" t="str">
        <f>"BD110G027"</f>
        <v>BD110G027</v>
      </c>
      <c r="B26" s="3" t="s">
        <v>289</v>
      </c>
      <c r="C26" s="3" t="s">
        <v>61</v>
      </c>
      <c r="D26" s="3" t="s">
        <v>5</v>
      </c>
      <c r="E26" s="6" t="s">
        <v>333</v>
      </c>
    </row>
    <row r="27" spans="1:5" ht="16.5" customHeight="1" x14ac:dyDescent="0.25">
      <c r="A27" s="3" t="str">
        <f>"B21082007"</f>
        <v>B21082007</v>
      </c>
      <c r="B27" s="3" t="s">
        <v>89</v>
      </c>
      <c r="C27" s="3" t="s">
        <v>14</v>
      </c>
      <c r="D27" s="3" t="s">
        <v>5</v>
      </c>
      <c r="E27" s="6" t="s">
        <v>332</v>
      </c>
    </row>
    <row r="28" spans="1:5" ht="16.5" customHeight="1" x14ac:dyDescent="0.25">
      <c r="A28" s="3" t="str">
        <f>"B2109A908"</f>
        <v>B2109A908</v>
      </c>
      <c r="B28" s="3" t="s">
        <v>103</v>
      </c>
      <c r="C28" s="3" t="s">
        <v>18</v>
      </c>
      <c r="D28" s="3" t="s">
        <v>5</v>
      </c>
      <c r="E28" s="6" t="s">
        <v>332</v>
      </c>
    </row>
    <row r="29" spans="1:5" ht="16.5" customHeight="1" x14ac:dyDescent="0.25">
      <c r="A29" s="4" t="str">
        <f>"B2105G053"</f>
        <v>B2105G053</v>
      </c>
      <c r="B29" s="4" t="s">
        <v>70</v>
      </c>
      <c r="C29" s="4" t="s">
        <v>4</v>
      </c>
      <c r="D29" s="4" t="s">
        <v>5</v>
      </c>
      <c r="E29" s="4"/>
    </row>
    <row r="30" spans="1:5" ht="16.5" customHeight="1" x14ac:dyDescent="0.25">
      <c r="A30" s="4" t="str">
        <f>"B21071015"</f>
        <v>B21071015</v>
      </c>
      <c r="B30" s="4" t="s">
        <v>71</v>
      </c>
      <c r="C30" s="4" t="s">
        <v>6</v>
      </c>
      <c r="D30" s="4" t="s">
        <v>5</v>
      </c>
      <c r="E30" s="4"/>
    </row>
    <row r="31" spans="1:5" ht="16.5" customHeight="1" x14ac:dyDescent="0.25">
      <c r="A31" s="4" t="str">
        <f>"B21071061"</f>
        <v>B21071061</v>
      </c>
      <c r="B31" s="4" t="s">
        <v>72</v>
      </c>
      <c r="C31" s="4" t="s">
        <v>6</v>
      </c>
      <c r="D31" s="4" t="s">
        <v>5</v>
      </c>
      <c r="E31" s="4"/>
    </row>
    <row r="32" spans="1:5" ht="16.5" customHeight="1" x14ac:dyDescent="0.25">
      <c r="A32" s="4" t="str">
        <f>"B21071959"</f>
        <v>B21071959</v>
      </c>
      <c r="B32" s="4" t="s">
        <v>73</v>
      </c>
      <c r="C32" s="4" t="s">
        <v>7</v>
      </c>
      <c r="D32" s="4" t="s">
        <v>5</v>
      </c>
      <c r="E32" s="4"/>
    </row>
    <row r="33" spans="1:5" ht="16.5" customHeight="1" x14ac:dyDescent="0.25">
      <c r="A33" s="4" t="str">
        <f>"B21073014"</f>
        <v>B21073014</v>
      </c>
      <c r="B33" s="4" t="s">
        <v>74</v>
      </c>
      <c r="C33" s="4" t="s">
        <v>8</v>
      </c>
      <c r="D33" s="4" t="s">
        <v>5</v>
      </c>
      <c r="E33" s="4"/>
    </row>
    <row r="34" spans="1:5" ht="16.5" customHeight="1" x14ac:dyDescent="0.25">
      <c r="A34" s="4" t="str">
        <f>"B21073901"</f>
        <v>B21073901</v>
      </c>
      <c r="B34" s="4" t="s">
        <v>75</v>
      </c>
      <c r="C34" s="4" t="s">
        <v>8</v>
      </c>
      <c r="D34" s="4" t="s">
        <v>5</v>
      </c>
      <c r="E34" s="4"/>
    </row>
    <row r="35" spans="1:5" ht="16.5" customHeight="1" x14ac:dyDescent="0.25">
      <c r="A35" s="4" t="str">
        <f>"B21073902"</f>
        <v>B21073902</v>
      </c>
      <c r="B35" s="4" t="s">
        <v>76</v>
      </c>
      <c r="C35" s="4" t="s">
        <v>8</v>
      </c>
      <c r="D35" s="4" t="s">
        <v>5</v>
      </c>
      <c r="E35" s="4"/>
    </row>
    <row r="36" spans="1:5" ht="16.5" customHeight="1" x14ac:dyDescent="0.25">
      <c r="A36" s="4" t="str">
        <f>"B21073906"</f>
        <v>B21073906</v>
      </c>
      <c r="B36" s="4" t="s">
        <v>77</v>
      </c>
      <c r="C36" s="4" t="s">
        <v>8</v>
      </c>
      <c r="D36" s="4" t="s">
        <v>5</v>
      </c>
      <c r="E36" s="4"/>
    </row>
    <row r="37" spans="1:5" ht="16.5" customHeight="1" x14ac:dyDescent="0.25">
      <c r="A37" s="4" t="str">
        <f>"B2107D156"</f>
        <v>B2107D156</v>
      </c>
      <c r="B37" s="4" t="s">
        <v>78</v>
      </c>
      <c r="C37" s="4" t="s">
        <v>9</v>
      </c>
      <c r="D37" s="4" t="s">
        <v>5</v>
      </c>
      <c r="E37" s="4"/>
    </row>
    <row r="38" spans="1:5" ht="16.5" customHeight="1" x14ac:dyDescent="0.25">
      <c r="A38" s="4" t="str">
        <f>"B2107L901"</f>
        <v>B2107L901</v>
      </c>
      <c r="B38" s="4" t="s">
        <v>79</v>
      </c>
      <c r="C38" s="4" t="s">
        <v>10</v>
      </c>
      <c r="D38" s="4" t="s">
        <v>5</v>
      </c>
      <c r="E38" s="4"/>
    </row>
    <row r="39" spans="1:5" ht="16.5" customHeight="1" x14ac:dyDescent="0.25">
      <c r="A39" s="4" t="str">
        <f>"B2107N908"</f>
        <v>B2107N908</v>
      </c>
      <c r="B39" s="4" t="s">
        <v>80</v>
      </c>
      <c r="C39" s="4" t="s">
        <v>11</v>
      </c>
      <c r="D39" s="4" t="s">
        <v>5</v>
      </c>
      <c r="E39" s="4"/>
    </row>
    <row r="40" spans="1:5" ht="16.5" customHeight="1" x14ac:dyDescent="0.25">
      <c r="A40" s="4" t="str">
        <f>"B2107P048"</f>
        <v>B2107P048</v>
      </c>
      <c r="B40" s="4" t="s">
        <v>81</v>
      </c>
      <c r="C40" s="4" t="s">
        <v>12</v>
      </c>
      <c r="D40" s="4" t="s">
        <v>5</v>
      </c>
      <c r="E40" s="4"/>
    </row>
    <row r="41" spans="1:5" ht="16.5" customHeight="1" x14ac:dyDescent="0.25">
      <c r="A41" s="4" t="str">
        <f>"B21081909"</f>
        <v>B21081909</v>
      </c>
      <c r="B41" s="4" t="s">
        <v>82</v>
      </c>
      <c r="C41" s="4" t="s">
        <v>13</v>
      </c>
      <c r="D41" s="4" t="s">
        <v>5</v>
      </c>
      <c r="E41" s="4"/>
    </row>
    <row r="42" spans="1:5" ht="16.5" customHeight="1" x14ac:dyDescent="0.25">
      <c r="A42" s="4" t="str">
        <f>"B21081911"</f>
        <v>B21081911</v>
      </c>
      <c r="B42" s="4" t="s">
        <v>309</v>
      </c>
      <c r="C42" s="4" t="s">
        <v>13</v>
      </c>
      <c r="D42" s="4" t="s">
        <v>5</v>
      </c>
      <c r="E42" s="4"/>
    </row>
    <row r="43" spans="1:5" ht="16.5" customHeight="1" x14ac:dyDescent="0.25">
      <c r="A43" s="4" t="str">
        <f>"B21081913"</f>
        <v>B21081913</v>
      </c>
      <c r="B43" s="4" t="s">
        <v>83</v>
      </c>
      <c r="C43" s="4" t="s">
        <v>13</v>
      </c>
      <c r="D43" s="4" t="s">
        <v>5</v>
      </c>
      <c r="E43" s="4"/>
    </row>
    <row r="44" spans="1:5" ht="16.5" customHeight="1" x14ac:dyDescent="0.25">
      <c r="A44" s="4" t="str">
        <f>"B21081914"</f>
        <v>B21081914</v>
      </c>
      <c r="B44" s="4" t="s">
        <v>84</v>
      </c>
      <c r="C44" s="4" t="s">
        <v>13</v>
      </c>
      <c r="D44" s="4" t="s">
        <v>5</v>
      </c>
      <c r="E44" s="4"/>
    </row>
    <row r="45" spans="1:5" ht="16.5" customHeight="1" x14ac:dyDescent="0.25">
      <c r="A45" s="4" t="str">
        <f>"B21081915"</f>
        <v>B21081915</v>
      </c>
      <c r="B45" s="4" t="s">
        <v>85</v>
      </c>
      <c r="C45" s="4" t="s">
        <v>13</v>
      </c>
      <c r="D45" s="4" t="s">
        <v>5</v>
      </c>
      <c r="E45" s="4"/>
    </row>
    <row r="46" spans="1:5" ht="16.5" customHeight="1" x14ac:dyDescent="0.25">
      <c r="A46" s="4" t="str">
        <f>"B21081921"</f>
        <v>B21081921</v>
      </c>
      <c r="B46" s="4" t="s">
        <v>86</v>
      </c>
      <c r="C46" s="4" t="s">
        <v>13</v>
      </c>
      <c r="D46" s="4" t="s">
        <v>5</v>
      </c>
      <c r="E46" s="4"/>
    </row>
    <row r="47" spans="1:5" ht="16.5" customHeight="1" x14ac:dyDescent="0.25">
      <c r="A47" s="4" t="str">
        <f>"B21081922"</f>
        <v>B21081922</v>
      </c>
      <c r="B47" s="4" t="s">
        <v>87</v>
      </c>
      <c r="C47" s="4" t="s">
        <v>13</v>
      </c>
      <c r="D47" s="4" t="s">
        <v>5</v>
      </c>
      <c r="E47" s="4"/>
    </row>
    <row r="48" spans="1:5" ht="16.5" customHeight="1" x14ac:dyDescent="0.25">
      <c r="A48" s="4" t="str">
        <f>"B21081928"</f>
        <v>B21081928</v>
      </c>
      <c r="B48" s="4" t="s">
        <v>88</v>
      </c>
      <c r="C48" s="4" t="s">
        <v>13</v>
      </c>
      <c r="D48" s="4" t="s">
        <v>5</v>
      </c>
      <c r="E48" s="4"/>
    </row>
    <row r="49" spans="1:5" ht="16.5" customHeight="1" x14ac:dyDescent="0.25">
      <c r="A49" s="4" t="str">
        <f>"B21082903"</f>
        <v>B21082903</v>
      </c>
      <c r="B49" s="4" t="s">
        <v>90</v>
      </c>
      <c r="C49" s="4" t="s">
        <v>14</v>
      </c>
      <c r="D49" s="4" t="s">
        <v>5</v>
      </c>
      <c r="E49" s="4"/>
    </row>
    <row r="50" spans="1:5" ht="16.5" customHeight="1" x14ac:dyDescent="0.25">
      <c r="A50" s="4" t="str">
        <f>"B21082905"</f>
        <v>B21082905</v>
      </c>
      <c r="B50" s="4" t="s">
        <v>91</v>
      </c>
      <c r="C50" s="4" t="s">
        <v>14</v>
      </c>
      <c r="D50" s="4" t="s">
        <v>5</v>
      </c>
      <c r="E50" s="4"/>
    </row>
    <row r="51" spans="1:5" ht="16.5" customHeight="1" x14ac:dyDescent="0.25">
      <c r="A51" s="4" t="str">
        <f>"B21082908"</f>
        <v>B21082908</v>
      </c>
      <c r="B51" s="4" t="s">
        <v>92</v>
      </c>
      <c r="C51" s="4" t="s">
        <v>14</v>
      </c>
      <c r="D51" s="4" t="s">
        <v>5</v>
      </c>
      <c r="E51" s="4"/>
    </row>
    <row r="52" spans="1:5" ht="16.5" customHeight="1" x14ac:dyDescent="0.25">
      <c r="A52" s="4" t="str">
        <f>"B21082909"</f>
        <v>B21082909</v>
      </c>
      <c r="B52" s="4" t="s">
        <v>93</v>
      </c>
      <c r="C52" s="4" t="s">
        <v>14</v>
      </c>
      <c r="D52" s="4" t="s">
        <v>5</v>
      </c>
      <c r="E52" s="4"/>
    </row>
    <row r="53" spans="1:5" ht="16.5" customHeight="1" x14ac:dyDescent="0.25">
      <c r="A53" s="4" t="str">
        <f>"B21082914"</f>
        <v>B21082914</v>
      </c>
      <c r="B53" s="4" t="s">
        <v>94</v>
      </c>
      <c r="C53" s="4" t="s">
        <v>14</v>
      </c>
      <c r="D53" s="4" t="s">
        <v>5</v>
      </c>
      <c r="E53" s="4"/>
    </row>
    <row r="54" spans="1:5" ht="16.5" customHeight="1" x14ac:dyDescent="0.25">
      <c r="A54" s="4" t="str">
        <f>"B21082918"</f>
        <v>B21082918</v>
      </c>
      <c r="B54" s="4" t="s">
        <v>95</v>
      </c>
      <c r="C54" s="4" t="s">
        <v>14</v>
      </c>
      <c r="D54" s="4" t="s">
        <v>5</v>
      </c>
      <c r="E54" s="4"/>
    </row>
    <row r="55" spans="1:5" ht="16.5" customHeight="1" x14ac:dyDescent="0.25">
      <c r="A55" s="4" t="str">
        <f>"B21082919"</f>
        <v>B21082919</v>
      </c>
      <c r="B55" s="4" t="s">
        <v>96</v>
      </c>
      <c r="C55" s="4" t="s">
        <v>14</v>
      </c>
      <c r="D55" s="4" t="s">
        <v>5</v>
      </c>
      <c r="E55" s="4"/>
    </row>
    <row r="56" spans="1:5" ht="16.5" customHeight="1" x14ac:dyDescent="0.25">
      <c r="A56" s="4" t="str">
        <f>"B21082923"</f>
        <v>B21082923</v>
      </c>
      <c r="B56" s="4" t="s">
        <v>97</v>
      </c>
      <c r="C56" s="4" t="s">
        <v>14</v>
      </c>
      <c r="D56" s="4" t="s">
        <v>5</v>
      </c>
      <c r="E56" s="4"/>
    </row>
    <row r="57" spans="1:5" ht="16.5" customHeight="1" x14ac:dyDescent="0.25">
      <c r="A57" s="4" t="str">
        <f>"B21083013"</f>
        <v>B21083013</v>
      </c>
      <c r="B57" s="4" t="s">
        <v>98</v>
      </c>
      <c r="C57" s="4" t="s">
        <v>15</v>
      </c>
      <c r="D57" s="4" t="s">
        <v>5</v>
      </c>
      <c r="E57" s="4"/>
    </row>
    <row r="58" spans="1:5" ht="16.5" customHeight="1" x14ac:dyDescent="0.25">
      <c r="A58" s="4" t="str">
        <f>"B2108P001"</f>
        <v>B2108P001</v>
      </c>
      <c r="B58" s="4" t="s">
        <v>99</v>
      </c>
      <c r="C58" s="4" t="s">
        <v>16</v>
      </c>
      <c r="D58" s="4" t="s">
        <v>5</v>
      </c>
      <c r="E58" s="4"/>
    </row>
    <row r="59" spans="1:5" ht="16.5" customHeight="1" x14ac:dyDescent="0.25">
      <c r="A59" s="4" t="str">
        <f>"B2108P012"</f>
        <v>B2108P012</v>
      </c>
      <c r="B59" s="4" t="s">
        <v>310</v>
      </c>
      <c r="C59" s="4" t="s">
        <v>16</v>
      </c>
      <c r="D59" s="4" t="s">
        <v>5</v>
      </c>
      <c r="E59" s="4"/>
    </row>
    <row r="60" spans="1:5" ht="16.5" customHeight="1" x14ac:dyDescent="0.25">
      <c r="A60" s="4" t="str">
        <f>"B2108P017"</f>
        <v>B2108P017</v>
      </c>
      <c r="B60" s="4" t="s">
        <v>100</v>
      </c>
      <c r="C60" s="4" t="s">
        <v>16</v>
      </c>
      <c r="D60" s="4" t="s">
        <v>5</v>
      </c>
      <c r="E60" s="4"/>
    </row>
    <row r="61" spans="1:5" ht="16.5" customHeight="1" x14ac:dyDescent="0.25">
      <c r="A61" s="4" t="str">
        <f>"B2108P020"</f>
        <v>B2108P020</v>
      </c>
      <c r="B61" s="4" t="s">
        <v>101</v>
      </c>
      <c r="C61" s="4" t="s">
        <v>16</v>
      </c>
      <c r="D61" s="4" t="s">
        <v>5</v>
      </c>
      <c r="E61" s="4"/>
    </row>
    <row r="62" spans="1:5" ht="16.5" customHeight="1" x14ac:dyDescent="0.25">
      <c r="A62" s="4" t="str">
        <f>"B21093059"</f>
        <v>B21093059</v>
      </c>
      <c r="B62" s="4" t="s">
        <v>102</v>
      </c>
      <c r="C62" s="4" t="s">
        <v>17</v>
      </c>
      <c r="D62" s="4" t="s">
        <v>5</v>
      </c>
      <c r="E62" s="4"/>
    </row>
    <row r="63" spans="1:5" ht="16.5" customHeight="1" x14ac:dyDescent="0.25">
      <c r="A63" s="4" t="str">
        <f>"B2109D092"</f>
        <v>B2109D092</v>
      </c>
      <c r="B63" s="4" t="s">
        <v>104</v>
      </c>
      <c r="C63" s="4" t="s">
        <v>19</v>
      </c>
      <c r="D63" s="4" t="s">
        <v>5</v>
      </c>
      <c r="E63" s="4"/>
    </row>
    <row r="64" spans="1:5" ht="16.5" customHeight="1" x14ac:dyDescent="0.25">
      <c r="A64" s="4" t="str">
        <f>"B2109D095"</f>
        <v>B2109D095</v>
      </c>
      <c r="B64" s="4" t="s">
        <v>105</v>
      </c>
      <c r="C64" s="4" t="s">
        <v>19</v>
      </c>
      <c r="D64" s="4" t="s">
        <v>5</v>
      </c>
      <c r="E64" s="4"/>
    </row>
    <row r="65" spans="1:5" ht="16.5" customHeight="1" x14ac:dyDescent="0.25">
      <c r="A65" s="4" t="str">
        <f>"B2109D166"</f>
        <v>B2109D166</v>
      </c>
      <c r="B65" s="4" t="s">
        <v>311</v>
      </c>
      <c r="C65" s="4" t="s">
        <v>19</v>
      </c>
      <c r="D65" s="4" t="s">
        <v>5</v>
      </c>
      <c r="E65" s="4"/>
    </row>
    <row r="66" spans="1:5" ht="16.5" customHeight="1" x14ac:dyDescent="0.25">
      <c r="A66" s="4" t="str">
        <f>"B2109D170"</f>
        <v>B2109D170</v>
      </c>
      <c r="B66" s="4" t="s">
        <v>106</v>
      </c>
      <c r="C66" s="4" t="s">
        <v>19</v>
      </c>
      <c r="D66" s="4" t="s">
        <v>5</v>
      </c>
      <c r="E66" s="4"/>
    </row>
    <row r="67" spans="1:5" ht="16.5" customHeight="1" x14ac:dyDescent="0.25">
      <c r="A67" s="4" t="str">
        <f>"B2109D172"</f>
        <v>B2109D172</v>
      </c>
      <c r="B67" s="4" t="s">
        <v>107</v>
      </c>
      <c r="C67" s="4" t="s">
        <v>19</v>
      </c>
      <c r="D67" s="4" t="s">
        <v>5</v>
      </c>
      <c r="E67" s="4"/>
    </row>
    <row r="68" spans="1:5" ht="16.5" customHeight="1" x14ac:dyDescent="0.25">
      <c r="A68" s="4" t="str">
        <f>"B2109D901"</f>
        <v>B2109D901</v>
      </c>
      <c r="B68" s="4" t="s">
        <v>108</v>
      </c>
      <c r="C68" s="4" t="s">
        <v>20</v>
      </c>
      <c r="D68" s="4" t="s">
        <v>5</v>
      </c>
      <c r="E68" s="4"/>
    </row>
    <row r="69" spans="1:5" ht="16.5" customHeight="1" x14ac:dyDescent="0.25">
      <c r="A69" s="4" t="str">
        <f>"B2109J047"</f>
        <v>B2109J047</v>
      </c>
      <c r="B69" s="4" t="s">
        <v>109</v>
      </c>
      <c r="C69" s="4" t="s">
        <v>21</v>
      </c>
      <c r="D69" s="4" t="s">
        <v>5</v>
      </c>
      <c r="E69" s="4"/>
    </row>
    <row r="70" spans="1:5" ht="16.5" customHeight="1" x14ac:dyDescent="0.25">
      <c r="A70" s="4" t="str">
        <f>"B2109J086"</f>
        <v>B2109J086</v>
      </c>
      <c r="B70" s="4" t="s">
        <v>110</v>
      </c>
      <c r="C70" s="4" t="s">
        <v>22</v>
      </c>
      <c r="D70" s="4" t="s">
        <v>5</v>
      </c>
      <c r="E70" s="4"/>
    </row>
    <row r="71" spans="1:5" ht="16.5" customHeight="1" x14ac:dyDescent="0.25">
      <c r="A71" s="4" t="str">
        <f>"B2109L904"</f>
        <v>B2109L904</v>
      </c>
      <c r="B71" s="4" t="s">
        <v>111</v>
      </c>
      <c r="C71" s="4" t="s">
        <v>23</v>
      </c>
      <c r="D71" s="4" t="s">
        <v>5</v>
      </c>
      <c r="E71" s="4"/>
    </row>
    <row r="72" spans="1:5" ht="16.5" customHeight="1" x14ac:dyDescent="0.25">
      <c r="A72" s="4" t="str">
        <f>"B2109L907"</f>
        <v>B2109L907</v>
      </c>
      <c r="B72" s="4" t="s">
        <v>112</v>
      </c>
      <c r="C72" s="4" t="s">
        <v>23</v>
      </c>
      <c r="D72" s="4" t="s">
        <v>5</v>
      </c>
      <c r="E72" s="4"/>
    </row>
    <row r="73" spans="1:5" ht="16.5" customHeight="1" x14ac:dyDescent="0.25">
      <c r="A73" s="4" t="str">
        <f>"B2109M916"</f>
        <v>B2109M916</v>
      </c>
      <c r="B73" s="4" t="s">
        <v>113</v>
      </c>
      <c r="C73" s="4" t="s">
        <v>24</v>
      </c>
      <c r="D73" s="4" t="s">
        <v>5</v>
      </c>
      <c r="E73" s="4"/>
    </row>
    <row r="74" spans="1:5" ht="16.5" customHeight="1" x14ac:dyDescent="0.25">
      <c r="A74" s="4" t="str">
        <f>"B2109M924"</f>
        <v>B2109M924</v>
      </c>
      <c r="B74" s="4" t="s">
        <v>114</v>
      </c>
      <c r="C74" s="4" t="s">
        <v>24</v>
      </c>
      <c r="D74" s="4" t="s">
        <v>5</v>
      </c>
      <c r="E74" s="4"/>
    </row>
    <row r="75" spans="1:5" ht="16.5" customHeight="1" x14ac:dyDescent="0.25">
      <c r="A75" s="4" t="str">
        <f>"B2109P062"</f>
        <v>B2109P062</v>
      </c>
      <c r="B75" s="4" t="s">
        <v>115</v>
      </c>
      <c r="C75" s="4" t="s">
        <v>25</v>
      </c>
      <c r="D75" s="4" t="s">
        <v>5</v>
      </c>
      <c r="E75" s="4"/>
    </row>
    <row r="76" spans="1:5" ht="16.5" customHeight="1" x14ac:dyDescent="0.25">
      <c r="A76" s="4" t="str">
        <f>"B2109P077"</f>
        <v>B2109P077</v>
      </c>
      <c r="B76" s="4" t="s">
        <v>116</v>
      </c>
      <c r="C76" s="4" t="s">
        <v>25</v>
      </c>
      <c r="D76" s="4" t="s">
        <v>5</v>
      </c>
      <c r="E76" s="4"/>
    </row>
    <row r="77" spans="1:5" ht="16.5" customHeight="1" x14ac:dyDescent="0.25">
      <c r="A77" s="4" t="str">
        <f>"B2109P087"</f>
        <v>B2109P087</v>
      </c>
      <c r="B77" s="4" t="s">
        <v>117</v>
      </c>
      <c r="C77" s="4" t="s">
        <v>25</v>
      </c>
      <c r="D77" s="4" t="s">
        <v>5</v>
      </c>
      <c r="E77" s="4"/>
    </row>
    <row r="78" spans="1:5" ht="16.5" customHeight="1" x14ac:dyDescent="0.25">
      <c r="A78" s="4" t="str">
        <f>"B2109P088"</f>
        <v>B2109P088</v>
      </c>
      <c r="B78" s="4" t="s">
        <v>118</v>
      </c>
      <c r="C78" s="4" t="s">
        <v>25</v>
      </c>
      <c r="D78" s="4" t="s">
        <v>5</v>
      </c>
      <c r="E78" s="4"/>
    </row>
    <row r="79" spans="1:5" ht="16.5" customHeight="1" x14ac:dyDescent="0.25">
      <c r="A79" s="4" t="str">
        <f>"B2109P907"</f>
        <v>B2109P907</v>
      </c>
      <c r="B79" s="4" t="s">
        <v>119</v>
      </c>
      <c r="C79" s="4" t="s">
        <v>25</v>
      </c>
      <c r="D79" s="4" t="s">
        <v>5</v>
      </c>
      <c r="E79" s="4"/>
    </row>
    <row r="80" spans="1:5" ht="16.5" customHeight="1" x14ac:dyDescent="0.25">
      <c r="A80" s="4" t="str">
        <f>"B2109P910"</f>
        <v>B2109P910</v>
      </c>
      <c r="B80" s="4" t="s">
        <v>120</v>
      </c>
      <c r="C80" s="4" t="s">
        <v>25</v>
      </c>
      <c r="D80" s="4" t="s">
        <v>5</v>
      </c>
      <c r="E80" s="4"/>
    </row>
    <row r="81" spans="1:5" ht="16.5" customHeight="1" x14ac:dyDescent="0.25">
      <c r="A81" s="4" t="str">
        <f>"B21101046"</f>
        <v>B21101046</v>
      </c>
      <c r="B81" s="4" t="s">
        <v>121</v>
      </c>
      <c r="C81" s="4" t="s">
        <v>26</v>
      </c>
      <c r="D81" s="4" t="s">
        <v>5</v>
      </c>
      <c r="E81" s="4"/>
    </row>
    <row r="82" spans="1:5" ht="16.5" customHeight="1" x14ac:dyDescent="0.25">
      <c r="A82" s="4" t="str">
        <f>"B21101048"</f>
        <v>B21101048</v>
      </c>
      <c r="B82" s="4" t="s">
        <v>122</v>
      </c>
      <c r="C82" s="4" t="s">
        <v>26</v>
      </c>
      <c r="D82" s="4" t="s">
        <v>5</v>
      </c>
      <c r="E82" s="4"/>
    </row>
    <row r="83" spans="1:5" ht="16.5" customHeight="1" x14ac:dyDescent="0.25">
      <c r="A83" s="4" t="str">
        <f>"B21102019"</f>
        <v>B21102019</v>
      </c>
      <c r="B83" s="4" t="s">
        <v>124</v>
      </c>
      <c r="C83" s="4" t="s">
        <v>27</v>
      </c>
      <c r="D83" s="4" t="s">
        <v>5</v>
      </c>
      <c r="E83" s="4"/>
    </row>
    <row r="84" spans="1:5" ht="16.5" customHeight="1" x14ac:dyDescent="0.25">
      <c r="A84" s="4" t="str">
        <f>"B21103056"</f>
        <v>B21103056</v>
      </c>
      <c r="B84" s="4" t="s">
        <v>126</v>
      </c>
      <c r="C84" s="4" t="s">
        <v>28</v>
      </c>
      <c r="D84" s="4" t="s">
        <v>5</v>
      </c>
      <c r="E84" s="4"/>
    </row>
    <row r="85" spans="1:5" ht="16.5" customHeight="1" x14ac:dyDescent="0.25">
      <c r="A85" s="4" t="str">
        <f>"B21103057"</f>
        <v>B21103057</v>
      </c>
      <c r="B85" s="4" t="s">
        <v>127</v>
      </c>
      <c r="C85" s="4" t="s">
        <v>28</v>
      </c>
      <c r="D85" s="4" t="s">
        <v>5</v>
      </c>
      <c r="E85" s="4"/>
    </row>
    <row r="86" spans="1:5" ht="16.5" customHeight="1" x14ac:dyDescent="0.25">
      <c r="A86" s="4" t="str">
        <f>"B2110D045"</f>
        <v>B2110D045</v>
      </c>
      <c r="B86" s="4" t="s">
        <v>129</v>
      </c>
      <c r="C86" s="4" t="s">
        <v>30</v>
      </c>
      <c r="D86" s="4" t="s">
        <v>5</v>
      </c>
      <c r="E86" s="4"/>
    </row>
    <row r="87" spans="1:5" ht="16.5" customHeight="1" x14ac:dyDescent="0.25">
      <c r="A87" s="4" t="str">
        <f>"B2110D047"</f>
        <v>B2110D047</v>
      </c>
      <c r="B87" s="4" t="s">
        <v>312</v>
      </c>
      <c r="C87" s="4" t="s">
        <v>29</v>
      </c>
      <c r="D87" s="4" t="s">
        <v>5</v>
      </c>
      <c r="E87" s="4"/>
    </row>
    <row r="88" spans="1:5" ht="16.5" customHeight="1" x14ac:dyDescent="0.25">
      <c r="A88" s="4" t="str">
        <f>"B2110D049"</f>
        <v>B2110D049</v>
      </c>
      <c r="B88" s="4" t="s">
        <v>313</v>
      </c>
      <c r="C88" s="4" t="s">
        <v>29</v>
      </c>
      <c r="D88" s="4" t="s">
        <v>5</v>
      </c>
      <c r="E88" s="4"/>
    </row>
    <row r="89" spans="1:5" ht="16.5" customHeight="1" x14ac:dyDescent="0.25">
      <c r="A89" s="4" t="str">
        <f>"B2110D104"</f>
        <v>B2110D104</v>
      </c>
      <c r="B89" s="4" t="s">
        <v>132</v>
      </c>
      <c r="C89" s="4" t="s">
        <v>30</v>
      </c>
      <c r="D89" s="4" t="s">
        <v>5</v>
      </c>
      <c r="E89" s="4"/>
    </row>
    <row r="90" spans="1:5" ht="16.5" customHeight="1" x14ac:dyDescent="0.25">
      <c r="A90" s="4" t="str">
        <f>"B2110D106"</f>
        <v>B2110D106</v>
      </c>
      <c r="B90" s="4" t="s">
        <v>133</v>
      </c>
      <c r="C90" s="4" t="s">
        <v>31</v>
      </c>
      <c r="D90" s="4" t="s">
        <v>5</v>
      </c>
      <c r="E90" s="4"/>
    </row>
    <row r="91" spans="1:5" ht="16.5" customHeight="1" x14ac:dyDescent="0.25">
      <c r="A91" s="4" t="str">
        <f>"B2110D107"</f>
        <v>B2110D107</v>
      </c>
      <c r="B91" s="4" t="s">
        <v>134</v>
      </c>
      <c r="C91" s="4" t="s">
        <v>31</v>
      </c>
      <c r="D91" s="4" t="s">
        <v>5</v>
      </c>
      <c r="E91" s="4"/>
    </row>
    <row r="92" spans="1:5" ht="16.5" customHeight="1" x14ac:dyDescent="0.25">
      <c r="A92" s="4" t="str">
        <f>"B2110D164"</f>
        <v>B2110D164</v>
      </c>
      <c r="B92" s="4" t="s">
        <v>135</v>
      </c>
      <c r="C92" s="4" t="s">
        <v>30</v>
      </c>
      <c r="D92" s="4" t="s">
        <v>5</v>
      </c>
      <c r="E92" s="4"/>
    </row>
    <row r="93" spans="1:5" ht="16.5" customHeight="1" x14ac:dyDescent="0.25">
      <c r="A93" s="4" t="str">
        <f>"B2110D168"</f>
        <v>B2110D168</v>
      </c>
      <c r="B93" s="4" t="s">
        <v>136</v>
      </c>
      <c r="C93" s="4" t="s">
        <v>32</v>
      </c>
      <c r="D93" s="4" t="s">
        <v>5</v>
      </c>
      <c r="E93" s="4"/>
    </row>
    <row r="94" spans="1:5" ht="16.5" customHeight="1" x14ac:dyDescent="0.25">
      <c r="A94" s="4" t="str">
        <f>"B2110D169"</f>
        <v>B2110D169</v>
      </c>
      <c r="B94" s="4" t="s">
        <v>137</v>
      </c>
      <c r="C94" s="4" t="s">
        <v>32</v>
      </c>
      <c r="D94" s="4" t="s">
        <v>5</v>
      </c>
      <c r="E94" s="4"/>
    </row>
    <row r="95" spans="1:5" ht="16.5" customHeight="1" x14ac:dyDescent="0.25">
      <c r="A95" s="4" t="str">
        <f>"B2110D170"</f>
        <v>B2110D170</v>
      </c>
      <c r="B95" s="4" t="s">
        <v>138</v>
      </c>
      <c r="C95" s="4" t="s">
        <v>32</v>
      </c>
      <c r="D95" s="4" t="s">
        <v>5</v>
      </c>
      <c r="E95" s="4"/>
    </row>
    <row r="96" spans="1:5" ht="16.5" customHeight="1" x14ac:dyDescent="0.25">
      <c r="A96" s="4" t="str">
        <f>"B2110J086"</f>
        <v>B2110J086</v>
      </c>
      <c r="B96" s="4" t="s">
        <v>140</v>
      </c>
      <c r="C96" s="4" t="s">
        <v>30</v>
      </c>
      <c r="D96" s="4" t="s">
        <v>5</v>
      </c>
      <c r="E96" s="4"/>
    </row>
    <row r="97" spans="1:5" ht="16.5" customHeight="1" x14ac:dyDescent="0.25">
      <c r="A97" s="4" t="str">
        <f>"B2110J098"</f>
        <v>B2110J098</v>
      </c>
      <c r="B97" s="4" t="s">
        <v>138</v>
      </c>
      <c r="C97" s="4" t="s">
        <v>30</v>
      </c>
      <c r="D97" s="4" t="s">
        <v>5</v>
      </c>
      <c r="E97" s="4"/>
    </row>
    <row r="98" spans="1:5" ht="16.5" customHeight="1" x14ac:dyDescent="0.25">
      <c r="A98" s="4" t="str">
        <f>"B2110J099"</f>
        <v>B2110J099</v>
      </c>
      <c r="B98" s="4" t="s">
        <v>314</v>
      </c>
      <c r="C98" s="4" t="s">
        <v>30</v>
      </c>
      <c r="D98" s="4" t="s">
        <v>5</v>
      </c>
      <c r="E98" s="4"/>
    </row>
    <row r="99" spans="1:5" ht="16.5" customHeight="1" x14ac:dyDescent="0.25">
      <c r="A99" s="4" t="str">
        <f>"B2110J100"</f>
        <v>B2110J100</v>
      </c>
      <c r="B99" s="4" t="s">
        <v>315</v>
      </c>
      <c r="C99" s="4" t="s">
        <v>30</v>
      </c>
      <c r="D99" s="4" t="s">
        <v>5</v>
      </c>
      <c r="E99" s="4"/>
    </row>
    <row r="100" spans="1:5" ht="16.5" customHeight="1" x14ac:dyDescent="0.25">
      <c r="A100" s="4" t="str">
        <f>"B2110J101"</f>
        <v>B2110J101</v>
      </c>
      <c r="B100" s="4" t="s">
        <v>141</v>
      </c>
      <c r="C100" s="4" t="s">
        <v>30</v>
      </c>
      <c r="D100" s="4" t="s">
        <v>5</v>
      </c>
      <c r="E100" s="4"/>
    </row>
    <row r="101" spans="1:5" ht="16.5" customHeight="1" x14ac:dyDescent="0.25">
      <c r="A101" s="4" t="str">
        <f>"B2110J103"</f>
        <v>B2110J103</v>
      </c>
      <c r="B101" s="4" t="s">
        <v>316</v>
      </c>
      <c r="C101" s="4" t="s">
        <v>30</v>
      </c>
      <c r="D101" s="4" t="s">
        <v>5</v>
      </c>
      <c r="E101" s="4"/>
    </row>
    <row r="102" spans="1:5" ht="16.5" customHeight="1" x14ac:dyDescent="0.25">
      <c r="A102" s="4" t="str">
        <f>"B2110J104"</f>
        <v>B2110J104</v>
      </c>
      <c r="B102" s="4" t="s">
        <v>142</v>
      </c>
      <c r="C102" s="4" t="s">
        <v>30</v>
      </c>
      <c r="D102" s="4" t="s">
        <v>5</v>
      </c>
      <c r="E102" s="4"/>
    </row>
    <row r="103" spans="1:5" ht="16.5" customHeight="1" x14ac:dyDescent="0.25">
      <c r="A103" s="4" t="str">
        <f>"B2110J106"</f>
        <v>B2110J106</v>
      </c>
      <c r="B103" s="4" t="s">
        <v>143</v>
      </c>
      <c r="C103" s="4" t="s">
        <v>30</v>
      </c>
      <c r="D103" s="4" t="s">
        <v>5</v>
      </c>
      <c r="E103" s="4"/>
    </row>
    <row r="104" spans="1:5" ht="16.5" customHeight="1" x14ac:dyDescent="0.25">
      <c r="A104" s="4" t="str">
        <f>"B2110M137"</f>
        <v>B2110M137</v>
      </c>
      <c r="B104" s="4" t="s">
        <v>144</v>
      </c>
      <c r="C104" s="4" t="s">
        <v>33</v>
      </c>
      <c r="D104" s="4" t="s">
        <v>5</v>
      </c>
      <c r="E104" s="4"/>
    </row>
    <row r="105" spans="1:5" ht="16.5" customHeight="1" x14ac:dyDescent="0.25">
      <c r="A105" s="4" t="str">
        <f>"B2110N032"</f>
        <v>B2110N032</v>
      </c>
      <c r="B105" s="4" t="s">
        <v>317</v>
      </c>
      <c r="C105" s="4" t="s">
        <v>34</v>
      </c>
      <c r="D105" s="4" t="s">
        <v>5</v>
      </c>
      <c r="E105" s="4"/>
    </row>
    <row r="106" spans="1:5" ht="16.5" customHeight="1" x14ac:dyDescent="0.25">
      <c r="A106" s="4" t="str">
        <f>"B2110P030"</f>
        <v>B2110P030</v>
      </c>
      <c r="B106" s="4" t="s">
        <v>147</v>
      </c>
      <c r="C106" s="4" t="s">
        <v>36</v>
      </c>
      <c r="D106" s="4" t="s">
        <v>5</v>
      </c>
      <c r="E106" s="4"/>
    </row>
    <row r="107" spans="1:5" ht="16.5" customHeight="1" x14ac:dyDescent="0.25">
      <c r="A107" s="4" t="str">
        <f>"B2110R015"</f>
        <v>B2110R015</v>
      </c>
      <c r="B107" s="4" t="s">
        <v>148</v>
      </c>
      <c r="C107" s="4" t="s">
        <v>37</v>
      </c>
      <c r="D107" s="4" t="s">
        <v>5</v>
      </c>
      <c r="E107" s="4"/>
    </row>
    <row r="108" spans="1:5" ht="16.5" customHeight="1" x14ac:dyDescent="0.25">
      <c r="A108" s="4" t="str">
        <f>"B2110R023"</f>
        <v>B2110R023</v>
      </c>
      <c r="B108" s="4" t="s">
        <v>149</v>
      </c>
      <c r="C108" s="4" t="s">
        <v>37</v>
      </c>
      <c r="D108" s="4" t="s">
        <v>5</v>
      </c>
      <c r="E108" s="4"/>
    </row>
    <row r="109" spans="1:5" ht="16.5" customHeight="1" x14ac:dyDescent="0.25">
      <c r="A109" s="4" t="str">
        <f>"B2110R031"</f>
        <v>B2110R031</v>
      </c>
      <c r="B109" s="4" t="s">
        <v>150</v>
      </c>
      <c r="C109" s="4" t="s">
        <v>37</v>
      </c>
      <c r="D109" s="4" t="s">
        <v>5</v>
      </c>
      <c r="E109" s="4"/>
    </row>
    <row r="110" spans="1:5" ht="16.5" customHeight="1" x14ac:dyDescent="0.25">
      <c r="A110" s="4" t="str">
        <f>"B3110A043"</f>
        <v>B3110A043</v>
      </c>
      <c r="B110" s="4" t="s">
        <v>151</v>
      </c>
      <c r="C110" s="4" t="s">
        <v>38</v>
      </c>
      <c r="D110" s="4" t="s">
        <v>5</v>
      </c>
      <c r="E110" s="4"/>
    </row>
    <row r="111" spans="1:5" ht="16.5" customHeight="1" x14ac:dyDescent="0.25">
      <c r="A111" s="4" t="str">
        <f>"B3110A044"</f>
        <v>B3110A044</v>
      </c>
      <c r="B111" s="4" t="s">
        <v>152</v>
      </c>
      <c r="C111" s="4" t="s">
        <v>38</v>
      </c>
      <c r="D111" s="4" t="s">
        <v>5</v>
      </c>
      <c r="E111" s="4"/>
    </row>
    <row r="112" spans="1:5" ht="16.5" customHeight="1" x14ac:dyDescent="0.25">
      <c r="A112" s="4" t="str">
        <f>"B41062901"</f>
        <v>B41062901</v>
      </c>
      <c r="B112" s="4" t="s">
        <v>153</v>
      </c>
      <c r="C112" s="4" t="s">
        <v>39</v>
      </c>
      <c r="D112" s="4" t="s">
        <v>5</v>
      </c>
      <c r="E112" s="4"/>
    </row>
    <row r="113" spans="1:5" ht="16.5" customHeight="1" x14ac:dyDescent="0.25">
      <c r="A113" s="4" t="str">
        <f>"B41073047"</f>
        <v>B41073047</v>
      </c>
      <c r="B113" s="4" t="s">
        <v>154</v>
      </c>
      <c r="C113" s="4" t="s">
        <v>40</v>
      </c>
      <c r="D113" s="4" t="s">
        <v>5</v>
      </c>
      <c r="E113" s="4"/>
    </row>
    <row r="114" spans="1:5" ht="16.5" customHeight="1" x14ac:dyDescent="0.25">
      <c r="A114" s="4" t="str">
        <f>"B4107D901"</f>
        <v>B4107D901</v>
      </c>
      <c r="B114" s="4" t="s">
        <v>156</v>
      </c>
      <c r="C114" s="4" t="s">
        <v>41</v>
      </c>
      <c r="D114" s="4" t="s">
        <v>5</v>
      </c>
      <c r="E114" s="4"/>
    </row>
    <row r="115" spans="1:5" ht="16.5" customHeight="1" x14ac:dyDescent="0.25">
      <c r="A115" s="4" t="str">
        <f>"B41082029"</f>
        <v>B41082029</v>
      </c>
      <c r="B115" s="4" t="s">
        <v>157</v>
      </c>
      <c r="C115" s="4" t="s">
        <v>39</v>
      </c>
      <c r="D115" s="4" t="s">
        <v>5</v>
      </c>
      <c r="E115" s="4"/>
    </row>
    <row r="116" spans="1:5" ht="16.5" customHeight="1" x14ac:dyDescent="0.25">
      <c r="A116" s="4" t="str">
        <f>"B41082906"</f>
        <v>B41082906</v>
      </c>
      <c r="B116" s="4" t="s">
        <v>158</v>
      </c>
      <c r="C116" s="4" t="s">
        <v>42</v>
      </c>
      <c r="D116" s="4" t="s">
        <v>5</v>
      </c>
      <c r="E116" s="4"/>
    </row>
    <row r="117" spans="1:5" ht="16.5" customHeight="1" x14ac:dyDescent="0.25">
      <c r="A117" s="4" t="str">
        <f>"B4108D023"</f>
        <v>B4108D023</v>
      </c>
      <c r="B117" s="4" t="s">
        <v>159</v>
      </c>
      <c r="C117" s="4" t="s">
        <v>43</v>
      </c>
      <c r="D117" s="4" t="s">
        <v>5</v>
      </c>
      <c r="E117" s="4"/>
    </row>
    <row r="118" spans="1:5" ht="16.5" customHeight="1" x14ac:dyDescent="0.25">
      <c r="A118" s="4" t="str">
        <f>"B4108P006"</f>
        <v>B4108P006</v>
      </c>
      <c r="B118" s="4" t="s">
        <v>160</v>
      </c>
      <c r="C118" s="4" t="s">
        <v>44</v>
      </c>
      <c r="D118" s="4" t="s">
        <v>5</v>
      </c>
      <c r="E118" s="4"/>
    </row>
    <row r="119" spans="1:5" ht="16.5" customHeight="1" x14ac:dyDescent="0.25">
      <c r="A119" s="4" t="str">
        <f>"B4108P011"</f>
        <v>B4108P011</v>
      </c>
      <c r="B119" s="4" t="s">
        <v>161</v>
      </c>
      <c r="C119" s="4" t="s">
        <v>44</v>
      </c>
      <c r="D119" s="4" t="s">
        <v>5</v>
      </c>
      <c r="E119" s="4"/>
    </row>
    <row r="120" spans="1:5" ht="16.5" customHeight="1" x14ac:dyDescent="0.25">
      <c r="A120" s="4" t="str">
        <f>"B4108P020"</f>
        <v>B4108P020</v>
      </c>
      <c r="B120" s="4" t="s">
        <v>162</v>
      </c>
      <c r="C120" s="4" t="s">
        <v>44</v>
      </c>
      <c r="D120" s="4" t="s">
        <v>5</v>
      </c>
      <c r="E120" s="4"/>
    </row>
    <row r="121" spans="1:5" ht="16.5" customHeight="1" x14ac:dyDescent="0.25">
      <c r="A121" s="4" t="str">
        <f>"B4108P021"</f>
        <v>B4108P021</v>
      </c>
      <c r="B121" s="4" t="s">
        <v>163</v>
      </c>
      <c r="C121" s="4" t="s">
        <v>44</v>
      </c>
      <c r="D121" s="4" t="s">
        <v>5</v>
      </c>
      <c r="E121" s="4"/>
    </row>
    <row r="122" spans="1:5" ht="16.5" customHeight="1" x14ac:dyDescent="0.25">
      <c r="A122" s="4" t="str">
        <f>"B4108P027"</f>
        <v>B4108P027</v>
      </c>
      <c r="B122" s="4" t="s">
        <v>164</v>
      </c>
      <c r="C122" s="4" t="s">
        <v>44</v>
      </c>
      <c r="D122" s="4" t="s">
        <v>5</v>
      </c>
      <c r="E122" s="4"/>
    </row>
    <row r="123" spans="1:5" ht="16.5" customHeight="1" x14ac:dyDescent="0.25">
      <c r="A123" s="4" t="str">
        <f>"B4108P049"</f>
        <v>B4108P049</v>
      </c>
      <c r="B123" s="4" t="s">
        <v>165</v>
      </c>
      <c r="C123" s="4" t="s">
        <v>44</v>
      </c>
      <c r="D123" s="4" t="s">
        <v>5</v>
      </c>
      <c r="E123" s="4"/>
    </row>
    <row r="124" spans="1:5" ht="16.5" customHeight="1" x14ac:dyDescent="0.25">
      <c r="A124" s="4" t="str">
        <f>"B4108P070"</f>
        <v>B4108P070</v>
      </c>
      <c r="B124" s="4" t="s">
        <v>166</v>
      </c>
      <c r="C124" s="4" t="s">
        <v>44</v>
      </c>
      <c r="D124" s="4" t="s">
        <v>5</v>
      </c>
      <c r="E124" s="4"/>
    </row>
    <row r="125" spans="1:5" ht="16.5" customHeight="1" x14ac:dyDescent="0.25">
      <c r="A125" s="4" t="str">
        <f>"B4108P912"</f>
        <v>B4108P912</v>
      </c>
      <c r="B125" s="4" t="s">
        <v>168</v>
      </c>
      <c r="C125" s="4" t="s">
        <v>45</v>
      </c>
      <c r="D125" s="4" t="s">
        <v>5</v>
      </c>
      <c r="E125" s="4"/>
    </row>
    <row r="126" spans="1:5" ht="16.5" customHeight="1" x14ac:dyDescent="0.25">
      <c r="A126" s="4" t="str">
        <f>"B41092901"</f>
        <v>B41092901</v>
      </c>
      <c r="B126" s="4" t="s">
        <v>169</v>
      </c>
      <c r="C126" s="4" t="s">
        <v>46</v>
      </c>
      <c r="D126" s="4" t="s">
        <v>5</v>
      </c>
      <c r="E126" s="4"/>
    </row>
    <row r="127" spans="1:5" ht="16.5" customHeight="1" x14ac:dyDescent="0.25">
      <c r="A127" s="4" t="str">
        <f>"B41093050"</f>
        <v>B41093050</v>
      </c>
      <c r="B127" s="4" t="s">
        <v>170</v>
      </c>
      <c r="C127" s="4" t="s">
        <v>47</v>
      </c>
      <c r="D127" s="4" t="s">
        <v>5</v>
      </c>
      <c r="E127" s="4"/>
    </row>
    <row r="128" spans="1:5" ht="16.5" customHeight="1" x14ac:dyDescent="0.25">
      <c r="A128" s="4" t="str">
        <f>"B4109P029"</f>
        <v>B4109P029</v>
      </c>
      <c r="B128" s="4" t="s">
        <v>171</v>
      </c>
      <c r="C128" s="4" t="s">
        <v>48</v>
      </c>
      <c r="D128" s="4" t="s">
        <v>5</v>
      </c>
      <c r="E128" s="4"/>
    </row>
    <row r="129" spans="1:5" ht="16.5" customHeight="1" x14ac:dyDescent="0.25">
      <c r="A129" s="4" t="str">
        <f>"B4109P041"</f>
        <v>B4109P041</v>
      </c>
      <c r="B129" s="4" t="s">
        <v>172</v>
      </c>
      <c r="C129" s="4" t="s">
        <v>48</v>
      </c>
      <c r="D129" s="4" t="s">
        <v>5</v>
      </c>
      <c r="E129" s="4"/>
    </row>
    <row r="130" spans="1:5" ht="16.5" customHeight="1" x14ac:dyDescent="0.25">
      <c r="A130" s="4" t="str">
        <f>"B4109P043"</f>
        <v>B4109P043</v>
      </c>
      <c r="B130" s="4" t="s">
        <v>173</v>
      </c>
      <c r="C130" s="4" t="s">
        <v>49</v>
      </c>
      <c r="D130" s="4" t="s">
        <v>5</v>
      </c>
      <c r="E130" s="4"/>
    </row>
    <row r="131" spans="1:5" ht="16.5" customHeight="1" x14ac:dyDescent="0.25">
      <c r="A131" s="4" t="str">
        <f>"B4109P045"</f>
        <v>B4109P045</v>
      </c>
      <c r="B131" s="4" t="s">
        <v>174</v>
      </c>
      <c r="C131" s="4" t="s">
        <v>48</v>
      </c>
      <c r="D131" s="4" t="s">
        <v>5</v>
      </c>
      <c r="E131" s="4"/>
    </row>
    <row r="132" spans="1:5" ht="16.5" customHeight="1" x14ac:dyDescent="0.25">
      <c r="A132" s="4" t="str">
        <f>"B4109P051"</f>
        <v>B4109P051</v>
      </c>
      <c r="B132" s="4" t="s">
        <v>175</v>
      </c>
      <c r="C132" s="4" t="s">
        <v>49</v>
      </c>
      <c r="D132" s="4" t="s">
        <v>5</v>
      </c>
      <c r="E132" s="4"/>
    </row>
    <row r="133" spans="1:5" ht="16.5" customHeight="1" x14ac:dyDescent="0.25">
      <c r="A133" s="4" t="str">
        <f>"B4109P056"</f>
        <v>B4109P056</v>
      </c>
      <c r="B133" s="4" t="s">
        <v>176</v>
      </c>
      <c r="C133" s="4" t="s">
        <v>49</v>
      </c>
      <c r="D133" s="4" t="s">
        <v>5</v>
      </c>
      <c r="E133" s="4"/>
    </row>
    <row r="134" spans="1:5" ht="16.5" customHeight="1" x14ac:dyDescent="0.25">
      <c r="A134" s="4" t="str">
        <f>"B4109P090"</f>
        <v>B4109P090</v>
      </c>
      <c r="B134" s="4" t="s">
        <v>177</v>
      </c>
      <c r="C134" s="4" t="s">
        <v>48</v>
      </c>
      <c r="D134" s="4" t="s">
        <v>5</v>
      </c>
      <c r="E134" s="4"/>
    </row>
    <row r="135" spans="1:5" ht="16.5" customHeight="1" x14ac:dyDescent="0.25">
      <c r="A135" s="4" t="str">
        <f>"B4109P106"</f>
        <v>B4109P106</v>
      </c>
      <c r="B135" s="4" t="s">
        <v>166</v>
      </c>
      <c r="C135" s="4" t="s">
        <v>48</v>
      </c>
      <c r="D135" s="4" t="s">
        <v>5</v>
      </c>
      <c r="E135" s="4"/>
    </row>
    <row r="136" spans="1:5" ht="16.5" customHeight="1" x14ac:dyDescent="0.25">
      <c r="A136" s="4" t="str">
        <f>"B4109P114"</f>
        <v>B4109P114</v>
      </c>
      <c r="B136" s="4" t="s">
        <v>178</v>
      </c>
      <c r="C136" s="4" t="s">
        <v>48</v>
      </c>
      <c r="D136" s="4" t="s">
        <v>5</v>
      </c>
      <c r="E136" s="4"/>
    </row>
    <row r="137" spans="1:5" ht="16.5" customHeight="1" x14ac:dyDescent="0.25">
      <c r="A137" s="4" t="str">
        <f>"B41103003"</f>
        <v>B41103003</v>
      </c>
      <c r="B137" s="4" t="s">
        <v>181</v>
      </c>
      <c r="C137" s="4" t="s">
        <v>52</v>
      </c>
      <c r="D137" s="4" t="s">
        <v>5</v>
      </c>
      <c r="E137" s="4"/>
    </row>
    <row r="138" spans="1:5" ht="16.5" customHeight="1" x14ac:dyDescent="0.25">
      <c r="A138" s="4" t="str">
        <f>"B4110L037"</f>
        <v>B4110L037</v>
      </c>
      <c r="B138" s="4" t="s">
        <v>189</v>
      </c>
      <c r="C138" s="4" t="s">
        <v>54</v>
      </c>
      <c r="D138" s="4" t="s">
        <v>5</v>
      </c>
      <c r="E138" s="4"/>
    </row>
    <row r="139" spans="1:5" ht="16.5" customHeight="1" x14ac:dyDescent="0.25">
      <c r="A139" s="4" t="str">
        <f>"B4110L051"</f>
        <v>B4110L051</v>
      </c>
      <c r="B139" s="4" t="s">
        <v>190</v>
      </c>
      <c r="C139" s="4" t="s">
        <v>54</v>
      </c>
      <c r="D139" s="4" t="s">
        <v>5</v>
      </c>
      <c r="E139" s="4"/>
    </row>
    <row r="140" spans="1:5" ht="16.5" customHeight="1" x14ac:dyDescent="0.25">
      <c r="A140" s="4" t="str">
        <f>"B81090031"</f>
        <v>B81090031</v>
      </c>
      <c r="B140" s="4" t="s">
        <v>193</v>
      </c>
      <c r="C140" s="4" t="s">
        <v>57</v>
      </c>
      <c r="D140" s="4" t="s">
        <v>5</v>
      </c>
      <c r="E140" s="4"/>
    </row>
    <row r="141" spans="1:5" ht="16.5" customHeight="1" x14ac:dyDescent="0.25">
      <c r="A141" s="4" t="str">
        <f>"B81090032"</f>
        <v>B81090032</v>
      </c>
      <c r="B141" s="4" t="s">
        <v>194</v>
      </c>
      <c r="C141" s="4" t="s">
        <v>57</v>
      </c>
      <c r="D141" s="4" t="s">
        <v>5</v>
      </c>
      <c r="E141" s="4"/>
    </row>
    <row r="142" spans="1:5" ht="16.5" customHeight="1" x14ac:dyDescent="0.25">
      <c r="A142" s="4" t="str">
        <f>"B81090033"</f>
        <v>B81090033</v>
      </c>
      <c r="B142" s="4" t="s">
        <v>195</v>
      </c>
      <c r="C142" s="4" t="s">
        <v>57</v>
      </c>
      <c r="D142" s="4" t="s">
        <v>5</v>
      </c>
      <c r="E142" s="4"/>
    </row>
    <row r="143" spans="1:5" ht="16.5" customHeight="1" x14ac:dyDescent="0.25">
      <c r="A143" s="4" t="str">
        <f>"B81090034"</f>
        <v>B81090034</v>
      </c>
      <c r="B143" s="4" t="s">
        <v>196</v>
      </c>
      <c r="C143" s="4" t="s">
        <v>57</v>
      </c>
      <c r="D143" s="4" t="s">
        <v>5</v>
      </c>
      <c r="E143" s="4"/>
    </row>
    <row r="144" spans="1:5" ht="16.5" customHeight="1" x14ac:dyDescent="0.25">
      <c r="A144" s="4" t="str">
        <f>"B81090035"</f>
        <v>B81090035</v>
      </c>
      <c r="B144" s="4" t="s">
        <v>197</v>
      </c>
      <c r="C144" s="4" t="s">
        <v>57</v>
      </c>
      <c r="D144" s="4" t="s">
        <v>5</v>
      </c>
      <c r="E144" s="4"/>
    </row>
    <row r="145" spans="1:5" ht="16.5" customHeight="1" x14ac:dyDescent="0.25">
      <c r="A145" s="4" t="str">
        <f>"B81090036"</f>
        <v>B81090036</v>
      </c>
      <c r="B145" s="4" t="s">
        <v>198</v>
      </c>
      <c r="C145" s="4" t="s">
        <v>57</v>
      </c>
      <c r="D145" s="4" t="s">
        <v>5</v>
      </c>
      <c r="E145" s="4"/>
    </row>
    <row r="146" spans="1:5" ht="16.5" customHeight="1" x14ac:dyDescent="0.25">
      <c r="A146" s="4" t="str">
        <f>"B81090037"</f>
        <v>B81090037</v>
      </c>
      <c r="B146" s="4" t="s">
        <v>199</v>
      </c>
      <c r="C146" s="4" t="s">
        <v>57</v>
      </c>
      <c r="D146" s="4" t="s">
        <v>5</v>
      </c>
      <c r="E146" s="4"/>
    </row>
    <row r="147" spans="1:5" ht="16.5" customHeight="1" x14ac:dyDescent="0.25">
      <c r="A147" s="4" t="str">
        <f>"B81090038"</f>
        <v>B81090038</v>
      </c>
      <c r="B147" s="4" t="s">
        <v>200</v>
      </c>
      <c r="C147" s="4" t="s">
        <v>57</v>
      </c>
      <c r="D147" s="4" t="s">
        <v>5</v>
      </c>
      <c r="E147" s="4"/>
    </row>
    <row r="148" spans="1:5" ht="16.5" customHeight="1" x14ac:dyDescent="0.25">
      <c r="A148" s="4" t="str">
        <f>"B81090039"</f>
        <v>B81090039</v>
      </c>
      <c r="B148" s="4" t="s">
        <v>201</v>
      </c>
      <c r="C148" s="4" t="s">
        <v>57</v>
      </c>
      <c r="D148" s="4" t="s">
        <v>5</v>
      </c>
      <c r="E148" s="4"/>
    </row>
    <row r="149" spans="1:5" ht="16.5" customHeight="1" x14ac:dyDescent="0.25">
      <c r="A149" s="4" t="str">
        <f>"B81090040"</f>
        <v>B81090040</v>
      </c>
      <c r="B149" s="4" t="s">
        <v>202</v>
      </c>
      <c r="C149" s="4" t="s">
        <v>57</v>
      </c>
      <c r="D149" s="4" t="s">
        <v>5</v>
      </c>
      <c r="E149" s="4"/>
    </row>
    <row r="150" spans="1:5" ht="16.5" customHeight="1" x14ac:dyDescent="0.25">
      <c r="A150" s="4" t="str">
        <f>"B81090041"</f>
        <v>B81090041</v>
      </c>
      <c r="B150" s="4" t="s">
        <v>203</v>
      </c>
      <c r="C150" s="4" t="s">
        <v>57</v>
      </c>
      <c r="D150" s="4" t="s">
        <v>5</v>
      </c>
      <c r="E150" s="4"/>
    </row>
    <row r="151" spans="1:5" ht="16.5" customHeight="1" x14ac:dyDescent="0.25">
      <c r="A151" s="4" t="str">
        <f>"B81090042"</f>
        <v>B81090042</v>
      </c>
      <c r="B151" s="4" t="s">
        <v>204</v>
      </c>
      <c r="C151" s="4" t="s">
        <v>57</v>
      </c>
      <c r="D151" s="4" t="s">
        <v>5</v>
      </c>
      <c r="E151" s="4"/>
    </row>
    <row r="152" spans="1:5" ht="16.5" customHeight="1" x14ac:dyDescent="0.25">
      <c r="A152" s="4" t="str">
        <f>"B81090043"</f>
        <v>B81090043</v>
      </c>
      <c r="B152" s="4" t="s">
        <v>205</v>
      </c>
      <c r="C152" s="4" t="s">
        <v>57</v>
      </c>
      <c r="D152" s="4" t="s">
        <v>5</v>
      </c>
      <c r="E152" s="4"/>
    </row>
    <row r="153" spans="1:5" ht="16.5" customHeight="1" x14ac:dyDescent="0.25">
      <c r="A153" s="4" t="str">
        <f>"B81090044"</f>
        <v>B81090044</v>
      </c>
      <c r="B153" s="4" t="s">
        <v>206</v>
      </c>
      <c r="C153" s="4" t="s">
        <v>57</v>
      </c>
      <c r="D153" s="4" t="s">
        <v>5</v>
      </c>
      <c r="E153" s="4"/>
    </row>
    <row r="154" spans="1:5" ht="16.5" customHeight="1" x14ac:dyDescent="0.25">
      <c r="A154" s="4" t="str">
        <f>"B81090045"</f>
        <v>B81090045</v>
      </c>
      <c r="B154" s="4" t="s">
        <v>207</v>
      </c>
      <c r="C154" s="4" t="s">
        <v>57</v>
      </c>
      <c r="D154" s="4" t="s">
        <v>5</v>
      </c>
      <c r="E154" s="4"/>
    </row>
    <row r="155" spans="1:5" ht="16.5" customHeight="1" x14ac:dyDescent="0.25">
      <c r="A155" s="4" t="str">
        <f>"B81090046"</f>
        <v>B81090046</v>
      </c>
      <c r="B155" s="4" t="s">
        <v>208</v>
      </c>
      <c r="C155" s="4" t="s">
        <v>57</v>
      </c>
      <c r="D155" s="4" t="s">
        <v>5</v>
      </c>
      <c r="E155" s="4"/>
    </row>
    <row r="156" spans="1:5" ht="16.5" customHeight="1" x14ac:dyDescent="0.25">
      <c r="A156" s="4" t="str">
        <f>"B81090047"</f>
        <v>B81090047</v>
      </c>
      <c r="B156" s="4" t="s">
        <v>209</v>
      </c>
      <c r="C156" s="4" t="s">
        <v>57</v>
      </c>
      <c r="D156" s="4" t="s">
        <v>5</v>
      </c>
      <c r="E156" s="4"/>
    </row>
    <row r="157" spans="1:5" ht="16.5" customHeight="1" x14ac:dyDescent="0.25">
      <c r="A157" s="4" t="str">
        <f>"B81090048"</f>
        <v>B81090048</v>
      </c>
      <c r="B157" s="4" t="s">
        <v>210</v>
      </c>
      <c r="C157" s="4" t="s">
        <v>57</v>
      </c>
      <c r="D157" s="4" t="s">
        <v>5</v>
      </c>
      <c r="E157" s="4"/>
    </row>
    <row r="158" spans="1:5" ht="16.5" customHeight="1" x14ac:dyDescent="0.25">
      <c r="A158" s="4" t="str">
        <f>"B81090049"</f>
        <v>B81090049</v>
      </c>
      <c r="B158" s="4" t="s">
        <v>211</v>
      </c>
      <c r="C158" s="4" t="s">
        <v>57</v>
      </c>
      <c r="D158" s="4" t="s">
        <v>5</v>
      </c>
      <c r="E158" s="4"/>
    </row>
    <row r="159" spans="1:5" ht="16.5" customHeight="1" x14ac:dyDescent="0.25">
      <c r="A159" s="4" t="str">
        <f>"B81090050"</f>
        <v>B81090050</v>
      </c>
      <c r="B159" s="4" t="s">
        <v>212</v>
      </c>
      <c r="C159" s="4" t="s">
        <v>57</v>
      </c>
      <c r="D159" s="4" t="s">
        <v>5</v>
      </c>
      <c r="E159" s="4"/>
    </row>
    <row r="160" spans="1:5" ht="16.5" customHeight="1" x14ac:dyDescent="0.25">
      <c r="A160" s="4" t="str">
        <f>"B81090051"</f>
        <v>B81090051</v>
      </c>
      <c r="B160" s="4" t="s">
        <v>213</v>
      </c>
      <c r="C160" s="4" t="s">
        <v>57</v>
      </c>
      <c r="D160" s="4" t="s">
        <v>5</v>
      </c>
      <c r="E160" s="4"/>
    </row>
    <row r="161" spans="1:5" ht="16.5" customHeight="1" x14ac:dyDescent="0.25">
      <c r="A161" s="4" t="str">
        <f>"B81090052"</f>
        <v>B81090052</v>
      </c>
      <c r="B161" s="4" t="s">
        <v>167</v>
      </c>
      <c r="C161" s="4" t="s">
        <v>57</v>
      </c>
      <c r="D161" s="4" t="s">
        <v>5</v>
      </c>
      <c r="E161" s="4"/>
    </row>
    <row r="162" spans="1:5" ht="16.5" customHeight="1" x14ac:dyDescent="0.25">
      <c r="A162" s="4" t="str">
        <f>"B81090053"</f>
        <v>B81090053</v>
      </c>
      <c r="B162" s="4" t="s">
        <v>214</v>
      </c>
      <c r="C162" s="4" t="s">
        <v>57</v>
      </c>
      <c r="D162" s="4" t="s">
        <v>5</v>
      </c>
      <c r="E162" s="4"/>
    </row>
    <row r="163" spans="1:5" ht="16.5" customHeight="1" x14ac:dyDescent="0.25">
      <c r="A163" s="4" t="str">
        <f>"B81090054"</f>
        <v>B81090054</v>
      </c>
      <c r="B163" s="4" t="s">
        <v>215</v>
      </c>
      <c r="C163" s="4" t="s">
        <v>57</v>
      </c>
      <c r="D163" s="4" t="s">
        <v>5</v>
      </c>
      <c r="E163" s="4"/>
    </row>
    <row r="164" spans="1:5" ht="16.5" customHeight="1" x14ac:dyDescent="0.25">
      <c r="A164" s="4" t="str">
        <f>"B81090055"</f>
        <v>B81090055</v>
      </c>
      <c r="B164" s="4" t="s">
        <v>216</v>
      </c>
      <c r="C164" s="4" t="s">
        <v>57</v>
      </c>
      <c r="D164" s="4" t="s">
        <v>5</v>
      </c>
      <c r="E164" s="4"/>
    </row>
    <row r="165" spans="1:5" ht="16.5" customHeight="1" x14ac:dyDescent="0.25">
      <c r="A165" s="4" t="str">
        <f>"B81100001"</f>
        <v>B81100001</v>
      </c>
      <c r="B165" s="4" t="s">
        <v>217</v>
      </c>
      <c r="C165" s="4" t="s">
        <v>58</v>
      </c>
      <c r="D165" s="4" t="s">
        <v>5</v>
      </c>
      <c r="E165" s="4"/>
    </row>
    <row r="166" spans="1:5" ht="16.5" customHeight="1" x14ac:dyDescent="0.25">
      <c r="A166" s="4" t="str">
        <f>"B81100002"</f>
        <v>B81100002</v>
      </c>
      <c r="B166" s="4" t="s">
        <v>209</v>
      </c>
      <c r="C166" s="4" t="s">
        <v>58</v>
      </c>
      <c r="D166" s="4" t="s">
        <v>5</v>
      </c>
      <c r="E166" s="4"/>
    </row>
    <row r="167" spans="1:5" ht="16.5" customHeight="1" x14ac:dyDescent="0.25">
      <c r="A167" s="4" t="str">
        <f>"B81100003"</f>
        <v>B81100003</v>
      </c>
      <c r="B167" s="4" t="s">
        <v>218</v>
      </c>
      <c r="C167" s="4" t="s">
        <v>58</v>
      </c>
      <c r="D167" s="4" t="s">
        <v>5</v>
      </c>
      <c r="E167" s="4"/>
    </row>
    <row r="168" spans="1:5" ht="16.5" customHeight="1" x14ac:dyDescent="0.25">
      <c r="A168" s="4" t="str">
        <f>"B81100004"</f>
        <v>B81100004</v>
      </c>
      <c r="B168" s="4" t="s">
        <v>219</v>
      </c>
      <c r="C168" s="4" t="s">
        <v>58</v>
      </c>
      <c r="D168" s="4" t="s">
        <v>5</v>
      </c>
      <c r="E168" s="4"/>
    </row>
    <row r="169" spans="1:5" ht="16.5" customHeight="1" x14ac:dyDescent="0.25">
      <c r="A169" s="4" t="str">
        <f>"B81100005"</f>
        <v>B81100005</v>
      </c>
      <c r="B169" s="4" t="s">
        <v>220</v>
      </c>
      <c r="C169" s="4" t="s">
        <v>58</v>
      </c>
      <c r="D169" s="4" t="s">
        <v>5</v>
      </c>
      <c r="E169" s="4"/>
    </row>
    <row r="170" spans="1:5" ht="16.5" customHeight="1" x14ac:dyDescent="0.25">
      <c r="A170" s="4" t="str">
        <f>"B81100006"</f>
        <v>B81100006</v>
      </c>
      <c r="B170" s="4" t="s">
        <v>221</v>
      </c>
      <c r="C170" s="4" t="s">
        <v>58</v>
      </c>
      <c r="D170" s="4" t="s">
        <v>5</v>
      </c>
      <c r="E170" s="4"/>
    </row>
    <row r="171" spans="1:5" ht="16.5" customHeight="1" x14ac:dyDescent="0.25">
      <c r="A171" s="4" t="str">
        <f>"B81100007"</f>
        <v>B81100007</v>
      </c>
      <c r="B171" s="4" t="s">
        <v>222</v>
      </c>
      <c r="C171" s="4" t="s">
        <v>58</v>
      </c>
      <c r="D171" s="4" t="s">
        <v>5</v>
      </c>
      <c r="E171" s="4"/>
    </row>
    <row r="172" spans="1:5" ht="16.5" customHeight="1" x14ac:dyDescent="0.25">
      <c r="A172" s="4" t="str">
        <f>"B81100008"</f>
        <v>B81100008</v>
      </c>
      <c r="B172" s="4" t="s">
        <v>223</v>
      </c>
      <c r="C172" s="4" t="s">
        <v>58</v>
      </c>
      <c r="D172" s="4" t="s">
        <v>5</v>
      </c>
      <c r="E172" s="4"/>
    </row>
    <row r="173" spans="1:5" ht="16.5" customHeight="1" x14ac:dyDescent="0.25">
      <c r="A173" s="4" t="str">
        <f>"B81100009"</f>
        <v>B81100009</v>
      </c>
      <c r="B173" s="4" t="s">
        <v>224</v>
      </c>
      <c r="C173" s="4" t="s">
        <v>58</v>
      </c>
      <c r="D173" s="4" t="s">
        <v>5</v>
      </c>
      <c r="E173" s="4"/>
    </row>
    <row r="174" spans="1:5" ht="16.5" customHeight="1" x14ac:dyDescent="0.25">
      <c r="A174" s="4" t="str">
        <f>"B81100010"</f>
        <v>B81100010</v>
      </c>
      <c r="B174" s="4" t="s">
        <v>225</v>
      </c>
      <c r="C174" s="4" t="s">
        <v>58</v>
      </c>
      <c r="D174" s="4" t="s">
        <v>5</v>
      </c>
      <c r="E174" s="4"/>
    </row>
    <row r="175" spans="1:5" ht="16.5" customHeight="1" x14ac:dyDescent="0.25">
      <c r="A175" s="4" t="str">
        <f>"BD1103001"</f>
        <v>BD1103001</v>
      </c>
      <c r="B175" s="4" t="s">
        <v>226</v>
      </c>
      <c r="C175" s="4" t="s">
        <v>59</v>
      </c>
      <c r="D175" s="4" t="s">
        <v>5</v>
      </c>
      <c r="E175" s="4"/>
    </row>
    <row r="176" spans="1:5" ht="16.5" customHeight="1" x14ac:dyDescent="0.25">
      <c r="A176" s="4" t="str">
        <f>"BD1103003"</f>
        <v>BD1103003</v>
      </c>
      <c r="B176" s="4" t="s">
        <v>227</v>
      </c>
      <c r="C176" s="4" t="s">
        <v>59</v>
      </c>
      <c r="D176" s="4" t="s">
        <v>5</v>
      </c>
      <c r="E176" s="4"/>
    </row>
    <row r="177" spans="1:5" ht="16.5" customHeight="1" x14ac:dyDescent="0.25">
      <c r="A177" s="4" t="str">
        <f>"BD1103004"</f>
        <v>BD1103004</v>
      </c>
      <c r="B177" s="4" t="s">
        <v>228</v>
      </c>
      <c r="C177" s="4" t="s">
        <v>59</v>
      </c>
      <c r="D177" s="4" t="s">
        <v>5</v>
      </c>
      <c r="E177" s="4"/>
    </row>
    <row r="178" spans="1:5" ht="16.5" customHeight="1" x14ac:dyDescent="0.25">
      <c r="A178" s="4" t="str">
        <f>"BD1103005"</f>
        <v>BD1103005</v>
      </c>
      <c r="B178" s="4" t="s">
        <v>229</v>
      </c>
      <c r="C178" s="4" t="s">
        <v>59</v>
      </c>
      <c r="D178" s="4" t="s">
        <v>5</v>
      </c>
      <c r="E178" s="4"/>
    </row>
    <row r="179" spans="1:5" ht="16.5" customHeight="1" x14ac:dyDescent="0.25">
      <c r="A179" s="4" t="str">
        <f>"BD1103006"</f>
        <v>BD1103006</v>
      </c>
      <c r="B179" s="4" t="s">
        <v>230</v>
      </c>
      <c r="C179" s="4" t="s">
        <v>59</v>
      </c>
      <c r="D179" s="4" t="s">
        <v>5</v>
      </c>
      <c r="E179" s="4"/>
    </row>
    <row r="180" spans="1:5" ht="16.5" customHeight="1" x14ac:dyDescent="0.25">
      <c r="A180" s="4" t="str">
        <f>"BD1103007"</f>
        <v>BD1103007</v>
      </c>
      <c r="B180" s="4" t="s">
        <v>231</v>
      </c>
      <c r="C180" s="4" t="s">
        <v>59</v>
      </c>
      <c r="D180" s="4" t="s">
        <v>5</v>
      </c>
      <c r="E180" s="4"/>
    </row>
    <row r="181" spans="1:5" ht="16.5" customHeight="1" x14ac:dyDescent="0.25">
      <c r="A181" s="4" t="str">
        <f>"BD1103008"</f>
        <v>BD1103008</v>
      </c>
      <c r="B181" s="4" t="s">
        <v>318</v>
      </c>
      <c r="C181" s="4" t="s">
        <v>59</v>
      </c>
      <c r="D181" s="4" t="s">
        <v>5</v>
      </c>
      <c r="E181" s="4"/>
    </row>
    <row r="182" spans="1:5" ht="16.5" customHeight="1" x14ac:dyDescent="0.25">
      <c r="A182" s="4" t="str">
        <f>"BD1103009"</f>
        <v>BD1103009</v>
      </c>
      <c r="B182" s="4" t="s">
        <v>232</v>
      </c>
      <c r="C182" s="4" t="s">
        <v>59</v>
      </c>
      <c r="D182" s="4" t="s">
        <v>5</v>
      </c>
      <c r="E182" s="4"/>
    </row>
    <row r="183" spans="1:5" ht="16.5" customHeight="1" x14ac:dyDescent="0.25">
      <c r="A183" s="4" t="str">
        <f>"BD1103010"</f>
        <v>BD1103010</v>
      </c>
      <c r="B183" s="4" t="s">
        <v>233</v>
      </c>
      <c r="C183" s="4" t="s">
        <v>59</v>
      </c>
      <c r="D183" s="4" t="s">
        <v>5</v>
      </c>
      <c r="E183" s="4"/>
    </row>
    <row r="184" spans="1:5" ht="16.5" customHeight="1" x14ac:dyDescent="0.25">
      <c r="A184" s="4" t="str">
        <f>"BD1103011"</f>
        <v>BD1103011</v>
      </c>
      <c r="B184" s="4" t="s">
        <v>234</v>
      </c>
      <c r="C184" s="4" t="s">
        <v>59</v>
      </c>
      <c r="D184" s="4" t="s">
        <v>5</v>
      </c>
      <c r="E184" s="4"/>
    </row>
    <row r="185" spans="1:5" ht="16.5" customHeight="1" x14ac:dyDescent="0.25">
      <c r="A185" s="4" t="str">
        <f>"BD1103012"</f>
        <v>BD1103012</v>
      </c>
      <c r="B185" s="4" t="s">
        <v>235</v>
      </c>
      <c r="C185" s="4" t="s">
        <v>59</v>
      </c>
      <c r="D185" s="4" t="s">
        <v>5</v>
      </c>
      <c r="E185" s="4"/>
    </row>
    <row r="186" spans="1:5" ht="16.5" customHeight="1" x14ac:dyDescent="0.25">
      <c r="A186" s="4" t="str">
        <f>"BD1103013"</f>
        <v>BD1103013</v>
      </c>
      <c r="B186" s="4" t="s">
        <v>236</v>
      </c>
      <c r="C186" s="4" t="s">
        <v>59</v>
      </c>
      <c r="D186" s="4" t="s">
        <v>5</v>
      </c>
      <c r="E186" s="4"/>
    </row>
    <row r="187" spans="1:5" ht="16.5" customHeight="1" x14ac:dyDescent="0.25">
      <c r="A187" s="4" t="str">
        <f>"BD1103014"</f>
        <v>BD1103014</v>
      </c>
      <c r="B187" s="4" t="s">
        <v>237</v>
      </c>
      <c r="C187" s="4" t="s">
        <v>59</v>
      </c>
      <c r="D187" s="4" t="s">
        <v>5</v>
      </c>
      <c r="E187" s="4"/>
    </row>
    <row r="188" spans="1:5" ht="16.5" customHeight="1" x14ac:dyDescent="0.25">
      <c r="A188" s="4" t="str">
        <f>"BD1103015"</f>
        <v>BD1103015</v>
      </c>
      <c r="B188" s="4" t="s">
        <v>238</v>
      </c>
      <c r="C188" s="4" t="s">
        <v>59</v>
      </c>
      <c r="D188" s="4" t="s">
        <v>5</v>
      </c>
      <c r="E188" s="4"/>
    </row>
    <row r="189" spans="1:5" ht="16.5" customHeight="1" x14ac:dyDescent="0.25">
      <c r="A189" s="4" t="str">
        <f>"BD1103016"</f>
        <v>BD1103016</v>
      </c>
      <c r="B189" s="4" t="s">
        <v>239</v>
      </c>
      <c r="C189" s="4" t="s">
        <v>59</v>
      </c>
      <c r="D189" s="4" t="s">
        <v>5</v>
      </c>
      <c r="E189" s="4"/>
    </row>
    <row r="190" spans="1:5" ht="16.5" customHeight="1" x14ac:dyDescent="0.25">
      <c r="A190" s="4" t="str">
        <f>"BD1103017"</f>
        <v>BD1103017</v>
      </c>
      <c r="B190" s="4" t="s">
        <v>240</v>
      </c>
      <c r="C190" s="4" t="s">
        <v>59</v>
      </c>
      <c r="D190" s="4" t="s">
        <v>5</v>
      </c>
      <c r="E190" s="4"/>
    </row>
    <row r="191" spans="1:5" ht="16.5" customHeight="1" x14ac:dyDescent="0.25">
      <c r="A191" s="4" t="str">
        <f>"BD1103018"</f>
        <v>BD1103018</v>
      </c>
      <c r="B191" s="4" t="s">
        <v>241</v>
      </c>
      <c r="C191" s="4" t="s">
        <v>59</v>
      </c>
      <c r="D191" s="4" t="s">
        <v>5</v>
      </c>
      <c r="E191" s="4"/>
    </row>
    <row r="192" spans="1:5" ht="16.5" customHeight="1" x14ac:dyDescent="0.25">
      <c r="A192" s="4" t="str">
        <f>"BD1103019"</f>
        <v>BD1103019</v>
      </c>
      <c r="B192" s="4" t="s">
        <v>242</v>
      </c>
      <c r="C192" s="4" t="s">
        <v>59</v>
      </c>
      <c r="D192" s="4" t="s">
        <v>5</v>
      </c>
      <c r="E192" s="4"/>
    </row>
    <row r="193" spans="1:5" ht="16.5" customHeight="1" x14ac:dyDescent="0.25">
      <c r="A193" s="4" t="str">
        <f>"BD1103021"</f>
        <v>BD1103021</v>
      </c>
      <c r="B193" s="4" t="s">
        <v>244</v>
      </c>
      <c r="C193" s="4" t="s">
        <v>59</v>
      </c>
      <c r="D193" s="4" t="s">
        <v>5</v>
      </c>
      <c r="E193" s="4"/>
    </row>
    <row r="194" spans="1:5" ht="16.5" customHeight="1" x14ac:dyDescent="0.25">
      <c r="A194" s="4" t="str">
        <f>"BD1103022"</f>
        <v>BD1103022</v>
      </c>
      <c r="B194" s="4" t="s">
        <v>245</v>
      </c>
      <c r="C194" s="4" t="s">
        <v>59</v>
      </c>
      <c r="D194" s="4" t="s">
        <v>5</v>
      </c>
      <c r="E194" s="4"/>
    </row>
    <row r="195" spans="1:5" ht="16.5" customHeight="1" x14ac:dyDescent="0.25">
      <c r="A195" s="4" t="str">
        <f>"BD1103023"</f>
        <v>BD1103023</v>
      </c>
      <c r="B195" s="4" t="s">
        <v>246</v>
      </c>
      <c r="C195" s="4" t="s">
        <v>59</v>
      </c>
      <c r="D195" s="4" t="s">
        <v>5</v>
      </c>
      <c r="E195" s="4"/>
    </row>
    <row r="196" spans="1:5" ht="16.5" customHeight="1" x14ac:dyDescent="0.25">
      <c r="A196" s="4" t="str">
        <f>"BD1103024"</f>
        <v>BD1103024</v>
      </c>
      <c r="B196" s="4" t="s">
        <v>247</v>
      </c>
      <c r="C196" s="4" t="s">
        <v>59</v>
      </c>
      <c r="D196" s="4" t="s">
        <v>5</v>
      </c>
      <c r="E196" s="4"/>
    </row>
    <row r="197" spans="1:5" ht="16.5" customHeight="1" x14ac:dyDescent="0.25">
      <c r="A197" s="4" t="str">
        <f>"BD1103025"</f>
        <v>BD1103025</v>
      </c>
      <c r="B197" s="4" t="s">
        <v>248</v>
      </c>
      <c r="C197" s="4" t="s">
        <v>59</v>
      </c>
      <c r="D197" s="4" t="s">
        <v>5</v>
      </c>
      <c r="E197" s="4"/>
    </row>
    <row r="198" spans="1:5" ht="16.5" customHeight="1" x14ac:dyDescent="0.25">
      <c r="A198" s="4" t="str">
        <f>"BD1103061"</f>
        <v>BD1103061</v>
      </c>
      <c r="B198" s="4" t="s">
        <v>249</v>
      </c>
      <c r="C198" s="4" t="s">
        <v>60</v>
      </c>
      <c r="D198" s="4" t="s">
        <v>5</v>
      </c>
      <c r="E198" s="4"/>
    </row>
    <row r="199" spans="1:5" ht="16.5" customHeight="1" x14ac:dyDescent="0.25">
      <c r="A199" s="4" t="str">
        <f>"BD1103062"</f>
        <v>BD1103062</v>
      </c>
      <c r="B199" s="4" t="s">
        <v>250</v>
      </c>
      <c r="C199" s="4" t="s">
        <v>60</v>
      </c>
      <c r="D199" s="4" t="s">
        <v>5</v>
      </c>
      <c r="E199" s="4"/>
    </row>
    <row r="200" spans="1:5" ht="16.5" customHeight="1" x14ac:dyDescent="0.25">
      <c r="A200" s="4" t="str">
        <f>"BD1103063"</f>
        <v>BD1103063</v>
      </c>
      <c r="B200" s="4" t="s">
        <v>251</v>
      </c>
      <c r="C200" s="4" t="s">
        <v>60</v>
      </c>
      <c r="D200" s="4" t="s">
        <v>5</v>
      </c>
      <c r="E200" s="4"/>
    </row>
    <row r="201" spans="1:5" ht="16.5" customHeight="1" x14ac:dyDescent="0.25">
      <c r="A201" s="4" t="str">
        <f>"BD1103064"</f>
        <v>BD1103064</v>
      </c>
      <c r="B201" s="4" t="s">
        <v>252</v>
      </c>
      <c r="C201" s="4" t="s">
        <v>60</v>
      </c>
      <c r="D201" s="4" t="s">
        <v>5</v>
      </c>
      <c r="E201" s="4"/>
    </row>
    <row r="202" spans="1:5" ht="16.5" customHeight="1" x14ac:dyDescent="0.25">
      <c r="A202" s="4" t="str">
        <f>"BD1103066"</f>
        <v>BD1103066</v>
      </c>
      <c r="B202" s="4" t="s">
        <v>253</v>
      </c>
      <c r="C202" s="4" t="s">
        <v>60</v>
      </c>
      <c r="D202" s="4" t="s">
        <v>5</v>
      </c>
      <c r="E202" s="4"/>
    </row>
    <row r="203" spans="1:5" ht="16.5" customHeight="1" x14ac:dyDescent="0.25">
      <c r="A203" s="4" t="str">
        <f>"BD1103067"</f>
        <v>BD1103067</v>
      </c>
      <c r="B203" s="4" t="s">
        <v>254</v>
      </c>
      <c r="C203" s="4" t="s">
        <v>60</v>
      </c>
      <c r="D203" s="4" t="s">
        <v>5</v>
      </c>
      <c r="E203" s="4"/>
    </row>
    <row r="204" spans="1:5" ht="16.5" customHeight="1" x14ac:dyDescent="0.25">
      <c r="A204" s="4" t="str">
        <f>"BD1103069"</f>
        <v>BD1103069</v>
      </c>
      <c r="B204" s="4" t="s">
        <v>255</v>
      </c>
      <c r="C204" s="4" t="s">
        <v>60</v>
      </c>
      <c r="D204" s="4" t="s">
        <v>5</v>
      </c>
      <c r="E204" s="4"/>
    </row>
    <row r="205" spans="1:5" ht="16.5" customHeight="1" x14ac:dyDescent="0.25">
      <c r="A205" s="4" t="str">
        <f>"BD1103070"</f>
        <v>BD1103070</v>
      </c>
      <c r="B205" s="4" t="s">
        <v>256</v>
      </c>
      <c r="C205" s="4" t="s">
        <v>60</v>
      </c>
      <c r="D205" s="4" t="s">
        <v>5</v>
      </c>
      <c r="E205" s="4"/>
    </row>
    <row r="206" spans="1:5" ht="16.5" customHeight="1" x14ac:dyDescent="0.25">
      <c r="A206" s="4" t="str">
        <f>"BD1103072"</f>
        <v>BD1103072</v>
      </c>
      <c r="B206" s="4" t="s">
        <v>257</v>
      </c>
      <c r="C206" s="4" t="s">
        <v>60</v>
      </c>
      <c r="D206" s="4" t="s">
        <v>5</v>
      </c>
      <c r="E206" s="4"/>
    </row>
    <row r="207" spans="1:5" ht="16.5" customHeight="1" x14ac:dyDescent="0.25">
      <c r="A207" s="4" t="str">
        <f>"BD1103074"</f>
        <v>BD1103074</v>
      </c>
      <c r="B207" s="4" t="s">
        <v>259</v>
      </c>
      <c r="C207" s="4" t="s">
        <v>60</v>
      </c>
      <c r="D207" s="4" t="s">
        <v>5</v>
      </c>
      <c r="E207" s="4"/>
    </row>
    <row r="208" spans="1:5" ht="16.5" customHeight="1" x14ac:dyDescent="0.25">
      <c r="A208" s="4" t="str">
        <f>"BD1103075"</f>
        <v>BD1103075</v>
      </c>
      <c r="B208" s="4" t="s">
        <v>260</v>
      </c>
      <c r="C208" s="4" t="s">
        <v>60</v>
      </c>
      <c r="D208" s="4" t="s">
        <v>5</v>
      </c>
      <c r="E208" s="4"/>
    </row>
    <row r="209" spans="1:5" ht="16.5" customHeight="1" x14ac:dyDescent="0.25">
      <c r="A209" s="4" t="str">
        <f>"BD1103077"</f>
        <v>BD1103077</v>
      </c>
      <c r="B209" s="4" t="s">
        <v>261</v>
      </c>
      <c r="C209" s="4" t="s">
        <v>60</v>
      </c>
      <c r="D209" s="4" t="s">
        <v>5</v>
      </c>
      <c r="E209" s="4"/>
    </row>
    <row r="210" spans="1:5" ht="16.5" customHeight="1" x14ac:dyDescent="0.25">
      <c r="A210" s="4" t="str">
        <f>"BD1103078"</f>
        <v>BD1103078</v>
      </c>
      <c r="B210" s="4" t="s">
        <v>262</v>
      </c>
      <c r="C210" s="4" t="s">
        <v>60</v>
      </c>
      <c r="D210" s="4" t="s">
        <v>5</v>
      </c>
      <c r="E210" s="4"/>
    </row>
    <row r="211" spans="1:5" ht="16.5" customHeight="1" x14ac:dyDescent="0.25">
      <c r="A211" s="4" t="str">
        <f>"BD1103079"</f>
        <v>BD1103079</v>
      </c>
      <c r="B211" s="4" t="s">
        <v>263</v>
      </c>
      <c r="C211" s="4" t="s">
        <v>60</v>
      </c>
      <c r="D211" s="4" t="s">
        <v>5</v>
      </c>
      <c r="E211" s="4"/>
    </row>
    <row r="212" spans="1:5" ht="16.5" customHeight="1" x14ac:dyDescent="0.25">
      <c r="A212" s="4" t="str">
        <f>"BD1103080"</f>
        <v>BD1103080</v>
      </c>
      <c r="B212" s="4" t="s">
        <v>264</v>
      </c>
      <c r="C212" s="4" t="s">
        <v>60</v>
      </c>
      <c r="D212" s="4" t="s">
        <v>5</v>
      </c>
      <c r="E212" s="4"/>
    </row>
    <row r="213" spans="1:5" ht="16.5" customHeight="1" x14ac:dyDescent="0.25">
      <c r="A213" s="4" t="str">
        <f>"BD1103082"</f>
        <v>BD1103082</v>
      </c>
      <c r="B213" s="4" t="s">
        <v>265</v>
      </c>
      <c r="C213" s="4" t="s">
        <v>60</v>
      </c>
      <c r="D213" s="4" t="s">
        <v>5</v>
      </c>
      <c r="E213" s="4"/>
    </row>
    <row r="214" spans="1:5" ht="16.5" customHeight="1" x14ac:dyDescent="0.25">
      <c r="A214" s="4" t="str">
        <f>"BD1103085"</f>
        <v>BD1103085</v>
      </c>
      <c r="B214" s="4" t="s">
        <v>266</v>
      </c>
      <c r="C214" s="4" t="s">
        <v>60</v>
      </c>
      <c r="D214" s="4" t="s">
        <v>5</v>
      </c>
      <c r="E214" s="4"/>
    </row>
    <row r="215" spans="1:5" ht="16.5" customHeight="1" x14ac:dyDescent="0.25">
      <c r="A215" s="4" t="str">
        <f>"BD1103086"</f>
        <v>BD1103086</v>
      </c>
      <c r="B215" s="4" t="s">
        <v>319</v>
      </c>
      <c r="C215" s="4" t="s">
        <v>59</v>
      </c>
      <c r="D215" s="4" t="s">
        <v>5</v>
      </c>
      <c r="E215" s="4"/>
    </row>
    <row r="216" spans="1:5" ht="16.5" customHeight="1" x14ac:dyDescent="0.25">
      <c r="A216" s="4" t="str">
        <f>"BD1103087"</f>
        <v>BD1103087</v>
      </c>
      <c r="B216" s="4" t="s">
        <v>267</v>
      </c>
      <c r="C216" s="4" t="s">
        <v>60</v>
      </c>
      <c r="D216" s="4" t="s">
        <v>5</v>
      </c>
      <c r="E216" s="4"/>
    </row>
    <row r="217" spans="1:5" ht="16.5" customHeight="1" x14ac:dyDescent="0.25">
      <c r="A217" s="4" t="str">
        <f>"BD1103088"</f>
        <v>BD1103088</v>
      </c>
      <c r="B217" s="4" t="s">
        <v>268</v>
      </c>
      <c r="C217" s="4" t="s">
        <v>60</v>
      </c>
      <c r="D217" s="4" t="s">
        <v>5</v>
      </c>
      <c r="E217" s="4"/>
    </row>
    <row r="218" spans="1:5" ht="16.5" customHeight="1" x14ac:dyDescent="0.25">
      <c r="A218" s="4" t="str">
        <f>"BD1103089"</f>
        <v>BD1103089</v>
      </c>
      <c r="B218" s="4" t="s">
        <v>269</v>
      </c>
      <c r="C218" s="4" t="s">
        <v>60</v>
      </c>
      <c r="D218" s="4" t="s">
        <v>5</v>
      </c>
      <c r="E218" s="4"/>
    </row>
    <row r="219" spans="1:5" ht="16.5" customHeight="1" x14ac:dyDescent="0.25">
      <c r="A219" s="4" t="str">
        <f>"BD110G001"</f>
        <v>BD110G001</v>
      </c>
      <c r="B219" s="4" t="s">
        <v>270</v>
      </c>
      <c r="C219" s="4" t="s">
        <v>61</v>
      </c>
      <c r="D219" s="4" t="s">
        <v>5</v>
      </c>
      <c r="E219" s="4"/>
    </row>
    <row r="220" spans="1:5" ht="16.5" customHeight="1" x14ac:dyDescent="0.25">
      <c r="A220" s="4" t="str">
        <f>"BD110G002"</f>
        <v>BD110G002</v>
      </c>
      <c r="B220" s="4" t="s">
        <v>271</v>
      </c>
      <c r="C220" s="4" t="s">
        <v>61</v>
      </c>
      <c r="D220" s="4" t="s">
        <v>5</v>
      </c>
      <c r="E220" s="4"/>
    </row>
    <row r="221" spans="1:5" ht="16.5" customHeight="1" x14ac:dyDescent="0.25">
      <c r="A221" s="4" t="str">
        <f>"BD110G003"</f>
        <v>BD110G003</v>
      </c>
      <c r="B221" s="4" t="s">
        <v>272</v>
      </c>
      <c r="C221" s="4" t="s">
        <v>61</v>
      </c>
      <c r="D221" s="4" t="s">
        <v>5</v>
      </c>
      <c r="E221" s="4"/>
    </row>
    <row r="222" spans="1:5" ht="16.5" customHeight="1" x14ac:dyDescent="0.25">
      <c r="A222" s="4" t="str">
        <f>"BD110G004"</f>
        <v>BD110G004</v>
      </c>
      <c r="B222" s="4" t="s">
        <v>273</v>
      </c>
      <c r="C222" s="4" t="s">
        <v>61</v>
      </c>
      <c r="D222" s="4" t="s">
        <v>5</v>
      </c>
      <c r="E222" s="4"/>
    </row>
    <row r="223" spans="1:5" ht="16.5" customHeight="1" x14ac:dyDescent="0.25">
      <c r="A223" s="4" t="str">
        <f>"BD110G005"</f>
        <v>BD110G005</v>
      </c>
      <c r="B223" s="4" t="s">
        <v>274</v>
      </c>
      <c r="C223" s="4" t="s">
        <v>61</v>
      </c>
      <c r="D223" s="4" t="s">
        <v>5</v>
      </c>
      <c r="E223" s="4"/>
    </row>
    <row r="224" spans="1:5" ht="16.5" customHeight="1" x14ac:dyDescent="0.25">
      <c r="A224" s="4" t="str">
        <f>"BD110G006"</f>
        <v>BD110G006</v>
      </c>
      <c r="B224" s="4" t="s">
        <v>275</v>
      </c>
      <c r="C224" s="4" t="s">
        <v>61</v>
      </c>
      <c r="D224" s="4" t="s">
        <v>5</v>
      </c>
      <c r="E224" s="4"/>
    </row>
    <row r="225" spans="1:5" ht="16.5" customHeight="1" x14ac:dyDescent="0.25">
      <c r="A225" s="4" t="str">
        <f>"BD110G007"</f>
        <v>BD110G007</v>
      </c>
      <c r="B225" s="4" t="s">
        <v>276</v>
      </c>
      <c r="C225" s="4" t="s">
        <v>61</v>
      </c>
      <c r="D225" s="4" t="s">
        <v>5</v>
      </c>
      <c r="E225" s="4"/>
    </row>
    <row r="226" spans="1:5" ht="16.5" customHeight="1" x14ac:dyDescent="0.25">
      <c r="A226" s="4" t="str">
        <f>"BD110G008"</f>
        <v>BD110G008</v>
      </c>
      <c r="B226" s="4" t="s">
        <v>277</v>
      </c>
      <c r="C226" s="4" t="s">
        <v>61</v>
      </c>
      <c r="D226" s="4" t="s">
        <v>5</v>
      </c>
      <c r="E226" s="4"/>
    </row>
    <row r="227" spans="1:5" ht="16.5" customHeight="1" x14ac:dyDescent="0.25">
      <c r="A227" s="4" t="str">
        <f>"BD110G009"</f>
        <v>BD110G009</v>
      </c>
      <c r="B227" s="4" t="s">
        <v>278</v>
      </c>
      <c r="C227" s="4" t="s">
        <v>61</v>
      </c>
      <c r="D227" s="4" t="s">
        <v>5</v>
      </c>
      <c r="E227" s="4"/>
    </row>
    <row r="228" spans="1:5" ht="16.5" customHeight="1" x14ac:dyDescent="0.25">
      <c r="A228" s="4" t="str">
        <f>"BD110G010"</f>
        <v>BD110G010</v>
      </c>
      <c r="B228" s="4" t="s">
        <v>279</v>
      </c>
      <c r="C228" s="4" t="s">
        <v>61</v>
      </c>
      <c r="D228" s="4" t="s">
        <v>5</v>
      </c>
      <c r="E228" s="4"/>
    </row>
    <row r="229" spans="1:5" ht="16.5" customHeight="1" x14ac:dyDescent="0.25">
      <c r="A229" s="4" t="str">
        <f>"BD110G013"</f>
        <v>BD110G013</v>
      </c>
      <c r="B229" s="4" t="s">
        <v>320</v>
      </c>
      <c r="C229" s="4" t="s">
        <v>61</v>
      </c>
      <c r="D229" s="4" t="s">
        <v>5</v>
      </c>
      <c r="E229" s="4"/>
    </row>
    <row r="230" spans="1:5" ht="16.5" customHeight="1" x14ac:dyDescent="0.25">
      <c r="A230" s="4" t="str">
        <f>"BD110G014"</f>
        <v>BD110G014</v>
      </c>
      <c r="B230" s="4" t="s">
        <v>281</v>
      </c>
      <c r="C230" s="4" t="s">
        <v>61</v>
      </c>
      <c r="D230" s="4" t="s">
        <v>5</v>
      </c>
      <c r="E230" s="4"/>
    </row>
    <row r="231" spans="1:5" ht="16.5" customHeight="1" x14ac:dyDescent="0.25">
      <c r="A231" s="4" t="str">
        <f>"BD110G015"</f>
        <v>BD110G015</v>
      </c>
      <c r="B231" s="4" t="s">
        <v>321</v>
      </c>
      <c r="C231" s="4" t="s">
        <v>61</v>
      </c>
      <c r="D231" s="4" t="s">
        <v>5</v>
      </c>
      <c r="E231" s="4"/>
    </row>
    <row r="232" spans="1:5" ht="16.5" customHeight="1" x14ac:dyDescent="0.25">
      <c r="A232" s="4" t="str">
        <f>"BD110G016"</f>
        <v>BD110G016</v>
      </c>
      <c r="B232" s="4" t="s">
        <v>322</v>
      </c>
      <c r="C232" s="4" t="s">
        <v>61</v>
      </c>
      <c r="D232" s="4" t="s">
        <v>5</v>
      </c>
      <c r="E232" s="4"/>
    </row>
    <row r="233" spans="1:5" ht="16.5" customHeight="1" x14ac:dyDescent="0.25">
      <c r="A233" s="4" t="str">
        <f>"BD110G017"</f>
        <v>BD110G017</v>
      </c>
      <c r="B233" s="4" t="s">
        <v>323</v>
      </c>
      <c r="C233" s="4" t="s">
        <v>61</v>
      </c>
      <c r="D233" s="4" t="s">
        <v>5</v>
      </c>
      <c r="E233" s="4"/>
    </row>
    <row r="234" spans="1:5" ht="16.5" customHeight="1" x14ac:dyDescent="0.25">
      <c r="A234" s="4" t="str">
        <f>"BD110G018"</f>
        <v>BD110G018</v>
      </c>
      <c r="B234" s="4" t="s">
        <v>282</v>
      </c>
      <c r="C234" s="4" t="s">
        <v>61</v>
      </c>
      <c r="D234" s="4" t="s">
        <v>5</v>
      </c>
      <c r="E234" s="4"/>
    </row>
    <row r="235" spans="1:5" ht="16.5" customHeight="1" x14ac:dyDescent="0.25">
      <c r="A235" s="4" t="str">
        <f>"BD110G019"</f>
        <v>BD110G019</v>
      </c>
      <c r="B235" s="4" t="s">
        <v>283</v>
      </c>
      <c r="C235" s="4" t="s">
        <v>61</v>
      </c>
      <c r="D235" s="4" t="s">
        <v>5</v>
      </c>
      <c r="E235" s="4"/>
    </row>
    <row r="236" spans="1:5" ht="16.5" customHeight="1" x14ac:dyDescent="0.25">
      <c r="A236" s="4" t="str">
        <f>"BD110G020"</f>
        <v>BD110G020</v>
      </c>
      <c r="B236" s="4" t="s">
        <v>284</v>
      </c>
      <c r="C236" s="4" t="s">
        <v>61</v>
      </c>
      <c r="D236" s="4" t="s">
        <v>5</v>
      </c>
      <c r="E236" s="4"/>
    </row>
    <row r="237" spans="1:5" ht="16.5" customHeight="1" x14ac:dyDescent="0.25">
      <c r="A237" s="4" t="str">
        <f>"BD110G021"</f>
        <v>BD110G021</v>
      </c>
      <c r="B237" s="4" t="s">
        <v>285</v>
      </c>
      <c r="C237" s="4" t="s">
        <v>61</v>
      </c>
      <c r="D237" s="4" t="s">
        <v>5</v>
      </c>
      <c r="E237" s="4"/>
    </row>
    <row r="238" spans="1:5" ht="16.5" customHeight="1" x14ac:dyDescent="0.25">
      <c r="A238" s="4" t="str">
        <f>"BD110G023"</f>
        <v>BD110G023</v>
      </c>
      <c r="B238" s="4" t="s">
        <v>286</v>
      </c>
      <c r="C238" s="4" t="s">
        <v>61</v>
      </c>
      <c r="D238" s="4" t="s">
        <v>5</v>
      </c>
      <c r="E238" s="4"/>
    </row>
    <row r="239" spans="1:5" ht="16.5" customHeight="1" x14ac:dyDescent="0.25">
      <c r="A239" s="4" t="str">
        <f>"BD110G024"</f>
        <v>BD110G024</v>
      </c>
      <c r="B239" s="4" t="s">
        <v>287</v>
      </c>
      <c r="C239" s="4" t="s">
        <v>61</v>
      </c>
      <c r="D239" s="4" t="s">
        <v>5</v>
      </c>
      <c r="E239" s="4"/>
    </row>
    <row r="240" spans="1:5" ht="16.5" customHeight="1" x14ac:dyDescent="0.25">
      <c r="A240" s="4" t="str">
        <f>"BD110G025"</f>
        <v>BD110G025</v>
      </c>
      <c r="B240" s="4" t="s">
        <v>324</v>
      </c>
      <c r="C240" s="4" t="s">
        <v>61</v>
      </c>
      <c r="D240" s="4" t="s">
        <v>5</v>
      </c>
      <c r="E240" s="4"/>
    </row>
    <row r="241" spans="1:5" ht="16.5" customHeight="1" x14ac:dyDescent="0.25">
      <c r="A241" s="4" t="str">
        <f>"BD110G026"</f>
        <v>BD110G026</v>
      </c>
      <c r="B241" s="4" t="s">
        <v>288</v>
      </c>
      <c r="C241" s="4" t="s">
        <v>61</v>
      </c>
      <c r="D241" s="4" t="s">
        <v>5</v>
      </c>
      <c r="E241" s="4"/>
    </row>
    <row r="242" spans="1:5" ht="16.5" customHeight="1" x14ac:dyDescent="0.25">
      <c r="A242" s="4" t="str">
        <f>"BD110G028"</f>
        <v>BD110G028</v>
      </c>
      <c r="B242" s="4" t="s">
        <v>290</v>
      </c>
      <c r="C242" s="4" t="s">
        <v>61</v>
      </c>
      <c r="D242" s="4" t="s">
        <v>5</v>
      </c>
      <c r="E242" s="4"/>
    </row>
    <row r="243" spans="1:5" ht="16.5" customHeight="1" x14ac:dyDescent="0.25">
      <c r="A243" s="4" t="str">
        <f>"J11061014"</f>
        <v>J11061014</v>
      </c>
      <c r="B243" s="4" t="s">
        <v>291</v>
      </c>
      <c r="C243" s="4" t="s">
        <v>62</v>
      </c>
      <c r="D243" s="4" t="s">
        <v>5</v>
      </c>
      <c r="E243" s="4"/>
    </row>
    <row r="244" spans="1:5" ht="16.5" customHeight="1" x14ac:dyDescent="0.25">
      <c r="A244" s="4" t="str">
        <f>"J11061021"</f>
        <v>J11061021</v>
      </c>
      <c r="B244" s="4" t="s">
        <v>292</v>
      </c>
      <c r="C244" s="4" t="s">
        <v>62</v>
      </c>
      <c r="D244" s="4" t="s">
        <v>5</v>
      </c>
      <c r="E244" s="4"/>
    </row>
    <row r="245" spans="1:5" ht="16.5" customHeight="1" x14ac:dyDescent="0.25">
      <c r="A245" s="4" t="str">
        <f>"J11061922"</f>
        <v>J11061922</v>
      </c>
      <c r="B245" s="4" t="s">
        <v>293</v>
      </c>
      <c r="C245" s="4" t="s">
        <v>62</v>
      </c>
      <c r="D245" s="4" t="s">
        <v>5</v>
      </c>
      <c r="E245" s="4"/>
    </row>
    <row r="246" spans="1:5" ht="16.5" customHeight="1" x14ac:dyDescent="0.25">
      <c r="A246" s="4" t="str">
        <f>"J11062011"</f>
        <v>J11062011</v>
      </c>
      <c r="B246" s="4" t="s">
        <v>294</v>
      </c>
      <c r="C246" s="4" t="s">
        <v>63</v>
      </c>
      <c r="D246" s="4" t="s">
        <v>5</v>
      </c>
      <c r="E246" s="4"/>
    </row>
    <row r="247" spans="1:5" ht="16.5" customHeight="1" x14ac:dyDescent="0.25">
      <c r="A247" s="4" t="str">
        <f>"J11062022"</f>
        <v>J11062022</v>
      </c>
      <c r="B247" s="4" t="s">
        <v>295</v>
      </c>
      <c r="C247" s="4" t="s">
        <v>64</v>
      </c>
      <c r="D247" s="4" t="s">
        <v>5</v>
      </c>
      <c r="E247" s="4"/>
    </row>
    <row r="248" spans="1:5" ht="16.5" customHeight="1" x14ac:dyDescent="0.25">
      <c r="A248" s="4" t="str">
        <f>"J11062031"</f>
        <v>J11062031</v>
      </c>
      <c r="B248" s="4" t="s">
        <v>296</v>
      </c>
      <c r="C248" s="4" t="s">
        <v>64</v>
      </c>
      <c r="D248" s="4" t="s">
        <v>5</v>
      </c>
      <c r="E248" s="4"/>
    </row>
    <row r="249" spans="1:5" ht="16.5" customHeight="1" x14ac:dyDescent="0.25">
      <c r="A249" s="4" t="str">
        <f>"J11062053"</f>
        <v>J11062053</v>
      </c>
      <c r="B249" s="4" t="s">
        <v>297</v>
      </c>
      <c r="C249" s="4" t="s">
        <v>64</v>
      </c>
      <c r="D249" s="4" t="s">
        <v>5</v>
      </c>
      <c r="E249" s="4"/>
    </row>
    <row r="250" spans="1:5" ht="16.5" customHeight="1" x14ac:dyDescent="0.25">
      <c r="A250" s="4" t="str">
        <f>"J11062903"</f>
        <v>J11062903</v>
      </c>
      <c r="B250" s="4" t="s">
        <v>325</v>
      </c>
      <c r="C250" s="4" t="s">
        <v>64</v>
      </c>
      <c r="D250" s="4" t="s">
        <v>5</v>
      </c>
      <c r="E250" s="4"/>
    </row>
    <row r="251" spans="1:5" ht="16.5" customHeight="1" x14ac:dyDescent="0.25">
      <c r="A251" s="4" t="str">
        <f>"J11072026"</f>
        <v>J11072026</v>
      </c>
      <c r="B251" s="4" t="s">
        <v>298</v>
      </c>
      <c r="C251" s="4" t="s">
        <v>63</v>
      </c>
      <c r="D251" s="4" t="s">
        <v>5</v>
      </c>
      <c r="E251" s="4"/>
    </row>
    <row r="252" spans="1:5" ht="16.5" customHeight="1" x14ac:dyDescent="0.25">
      <c r="A252" s="4" t="str">
        <f>"J11072032"</f>
        <v>J11072032</v>
      </c>
      <c r="B252" s="4" t="s">
        <v>299</v>
      </c>
      <c r="C252" s="4" t="s">
        <v>63</v>
      </c>
      <c r="D252" s="4" t="s">
        <v>5</v>
      </c>
      <c r="E252" s="4"/>
    </row>
    <row r="253" spans="1:5" ht="16.5" customHeight="1" x14ac:dyDescent="0.25">
      <c r="A253" s="4" t="str">
        <f>"J11081020"</f>
        <v>J11081020</v>
      </c>
      <c r="B253" s="4" t="s">
        <v>326</v>
      </c>
      <c r="C253" s="4" t="s">
        <v>65</v>
      </c>
      <c r="D253" s="4" t="s">
        <v>5</v>
      </c>
      <c r="E253" s="4"/>
    </row>
    <row r="254" spans="1:5" ht="16.5" customHeight="1" x14ac:dyDescent="0.25">
      <c r="A254" s="4" t="str">
        <f>"J11081021"</f>
        <v>J11081021</v>
      </c>
      <c r="B254" s="4" t="s">
        <v>300</v>
      </c>
      <c r="C254" s="4" t="s">
        <v>65</v>
      </c>
      <c r="D254" s="4" t="s">
        <v>5</v>
      </c>
      <c r="E254" s="4"/>
    </row>
    <row r="255" spans="1:5" ht="16.5" customHeight="1" x14ac:dyDescent="0.25">
      <c r="A255" s="4" t="str">
        <f>"J11082019"</f>
        <v>J11082019</v>
      </c>
      <c r="B255" s="4" t="s">
        <v>301</v>
      </c>
      <c r="C255" s="4" t="s">
        <v>66</v>
      </c>
      <c r="D255" s="4" t="s">
        <v>5</v>
      </c>
      <c r="E255" s="4"/>
    </row>
    <row r="256" spans="1:5" ht="16.5" customHeight="1" x14ac:dyDescent="0.25">
      <c r="A256" s="4" t="str">
        <f>"J11082906"</f>
        <v>J11082906</v>
      </c>
      <c r="B256" s="4" t="s">
        <v>302</v>
      </c>
      <c r="C256" s="4" t="s">
        <v>66</v>
      </c>
      <c r="D256" s="4" t="s">
        <v>5</v>
      </c>
      <c r="E256" s="4"/>
    </row>
    <row r="257" spans="1:5" ht="16.5" customHeight="1" x14ac:dyDescent="0.25">
      <c r="A257" s="4" t="str">
        <f>"J11092014"</f>
        <v>J11092014</v>
      </c>
      <c r="B257" s="4" t="s">
        <v>303</v>
      </c>
      <c r="C257" s="4" t="s">
        <v>67</v>
      </c>
      <c r="D257" s="4" t="s">
        <v>5</v>
      </c>
      <c r="E257" s="4"/>
    </row>
    <row r="258" spans="1:5" ht="16.5" customHeight="1" x14ac:dyDescent="0.25">
      <c r="A258" s="4" t="str">
        <f>"J11092907"</f>
        <v>J11092907</v>
      </c>
      <c r="B258" s="4" t="s">
        <v>304</v>
      </c>
      <c r="C258" s="4" t="s">
        <v>67</v>
      </c>
      <c r="D258" s="4" t="s">
        <v>5</v>
      </c>
      <c r="E258" s="4"/>
    </row>
    <row r="259" spans="1:5" ht="16.5" customHeight="1" x14ac:dyDescent="0.25">
      <c r="A259" s="4" t="str">
        <f>"J11092908"</f>
        <v>J11092908</v>
      </c>
      <c r="B259" s="4" t="s">
        <v>305</v>
      </c>
      <c r="C259" s="4" t="s">
        <v>68</v>
      </c>
      <c r="D259" s="4" t="s">
        <v>5</v>
      </c>
      <c r="E259" s="4"/>
    </row>
    <row r="260" spans="1:5" ht="16.5" customHeight="1" x14ac:dyDescent="0.25">
      <c r="A260" s="4" t="str">
        <f>"J11092911"</f>
        <v>J11092911</v>
      </c>
      <c r="B260" s="4" t="s">
        <v>306</v>
      </c>
      <c r="C260" s="4" t="s">
        <v>68</v>
      </c>
      <c r="D260" s="4" t="s">
        <v>5</v>
      </c>
      <c r="E260" s="4"/>
    </row>
    <row r="261" spans="1:5" ht="16.5" customHeight="1" x14ac:dyDescent="0.25">
      <c r="A261" s="4" t="str">
        <f>"J11092913"</f>
        <v>J11092913</v>
      </c>
      <c r="B261" s="4" t="s">
        <v>307</v>
      </c>
      <c r="C261" s="4" t="s">
        <v>67</v>
      </c>
      <c r="D261" s="4" t="s">
        <v>5</v>
      </c>
      <c r="E261" s="4"/>
    </row>
    <row r="262" spans="1:5" ht="16.5" customHeight="1" x14ac:dyDescent="0.25">
      <c r="A262" s="4" t="str">
        <f>"XD110X001"</f>
        <v>XD110X001</v>
      </c>
      <c r="B262" s="4" t="s">
        <v>308</v>
      </c>
      <c r="C262" s="4" t="s">
        <v>69</v>
      </c>
      <c r="D262" s="4" t="s">
        <v>5</v>
      </c>
      <c r="E262" s="4"/>
    </row>
  </sheetData>
  <sortState ref="A2:E264">
    <sortCondition descending="1" ref="E2:E264"/>
  </sortState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6"/>
  <sheetViews>
    <sheetView workbookViewId="0">
      <selection activeCell="E20" sqref="E20"/>
    </sheetView>
  </sheetViews>
  <sheetFormatPr defaultRowHeight="16.5" x14ac:dyDescent="0.25"/>
  <cols>
    <col min="1" max="1" width="10.5" bestFit="1" customWidth="1"/>
    <col min="2" max="2" width="7.5" bestFit="1" customWidth="1"/>
    <col min="3" max="3" width="18.375" bestFit="1" customWidth="1"/>
    <col min="4" max="4" width="10.25" bestFit="1" customWidth="1"/>
    <col min="5" max="5" width="19.75" bestFit="1" customWidth="1"/>
  </cols>
  <sheetData>
    <row r="1" spans="1:5" x14ac:dyDescent="0.25">
      <c r="A1" s="7" t="s">
        <v>0</v>
      </c>
      <c r="B1" s="7" t="s">
        <v>1</v>
      </c>
      <c r="C1" s="7" t="s">
        <v>2</v>
      </c>
      <c r="D1" s="7" t="s">
        <v>3</v>
      </c>
      <c r="E1" s="5" t="s">
        <v>327</v>
      </c>
    </row>
    <row r="2" spans="1:5" x14ac:dyDescent="0.25">
      <c r="A2" s="3" t="s">
        <v>526</v>
      </c>
      <c r="B2" s="3" t="s">
        <v>191</v>
      </c>
      <c r="C2" s="3" t="s">
        <v>531</v>
      </c>
      <c r="D2" s="3" t="s">
        <v>5</v>
      </c>
      <c r="E2" s="2" t="s">
        <v>328</v>
      </c>
    </row>
    <row r="3" spans="1:5" x14ac:dyDescent="0.25">
      <c r="A3" s="4" t="s">
        <v>527</v>
      </c>
      <c r="B3" s="4" t="s">
        <v>70</v>
      </c>
      <c r="C3" s="4" t="s">
        <v>4</v>
      </c>
      <c r="D3" s="4" t="s">
        <v>5</v>
      </c>
      <c r="E3" s="4"/>
    </row>
    <row r="4" spans="1:5" x14ac:dyDescent="0.25">
      <c r="A4" s="4" t="s">
        <v>528</v>
      </c>
      <c r="B4" s="4" t="s">
        <v>113</v>
      </c>
      <c r="C4" s="4" t="s">
        <v>24</v>
      </c>
      <c r="D4" s="4" t="s">
        <v>5</v>
      </c>
      <c r="E4" s="4"/>
    </row>
    <row r="5" spans="1:5" x14ac:dyDescent="0.25">
      <c r="A5" s="4" t="s">
        <v>529</v>
      </c>
      <c r="B5" s="4" t="s">
        <v>114</v>
      </c>
      <c r="C5" s="4" t="s">
        <v>24</v>
      </c>
      <c r="D5" s="4" t="s">
        <v>5</v>
      </c>
      <c r="E5" s="4"/>
    </row>
    <row r="6" spans="1:5" x14ac:dyDescent="0.25">
      <c r="A6" s="4" t="s">
        <v>530</v>
      </c>
      <c r="B6" s="4" t="s">
        <v>144</v>
      </c>
      <c r="C6" s="4" t="s">
        <v>33</v>
      </c>
      <c r="D6" s="4" t="s">
        <v>5</v>
      </c>
      <c r="E6" s="4"/>
    </row>
  </sheetData>
  <phoneticPr fontId="1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G27" sqref="G27"/>
    </sheetView>
  </sheetViews>
  <sheetFormatPr defaultRowHeight="16.5" x14ac:dyDescent="0.25"/>
  <cols>
    <col min="1" max="1" width="10.5" bestFit="1" customWidth="1"/>
    <col min="2" max="2" width="9.5" bestFit="1" customWidth="1"/>
    <col min="3" max="3" width="16.125" bestFit="1" customWidth="1"/>
    <col min="4" max="4" width="10.25" bestFit="1" customWidth="1"/>
    <col min="5" max="5" width="6" bestFit="1" customWidth="1"/>
  </cols>
  <sheetData>
    <row r="1" spans="1:5" x14ac:dyDescent="0.25">
      <c r="A1" s="7" t="s">
        <v>0</v>
      </c>
      <c r="B1" s="7" t="s">
        <v>1</v>
      </c>
      <c r="C1" s="7" t="s">
        <v>2</v>
      </c>
      <c r="D1" s="7" t="s">
        <v>3</v>
      </c>
      <c r="E1" s="5" t="s">
        <v>327</v>
      </c>
    </row>
    <row r="2" spans="1:5" x14ac:dyDescent="0.25">
      <c r="A2" s="4" t="s">
        <v>532</v>
      </c>
      <c r="B2" s="4" t="s">
        <v>80</v>
      </c>
      <c r="C2" s="4" t="s">
        <v>535</v>
      </c>
      <c r="D2" s="4" t="s">
        <v>5</v>
      </c>
      <c r="E2" s="4"/>
    </row>
    <row r="3" spans="1:5" x14ac:dyDescent="0.25">
      <c r="A3" s="4" t="s">
        <v>533</v>
      </c>
      <c r="B3" s="4" t="s">
        <v>317</v>
      </c>
      <c r="C3" s="4" t="s">
        <v>34</v>
      </c>
      <c r="D3" s="4" t="s">
        <v>5</v>
      </c>
      <c r="E3" s="4"/>
    </row>
    <row r="4" spans="1:5" x14ac:dyDescent="0.25">
      <c r="A4" s="4" t="s">
        <v>534</v>
      </c>
      <c r="B4" s="4" t="s">
        <v>147</v>
      </c>
      <c r="C4" s="4" t="s">
        <v>36</v>
      </c>
      <c r="D4" s="4" t="s">
        <v>5</v>
      </c>
      <c r="E4" s="4"/>
    </row>
  </sheetData>
  <phoneticPr fontId="1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33"/>
  <sheetViews>
    <sheetView workbookViewId="0">
      <selection activeCell="E27" sqref="E27"/>
    </sheetView>
  </sheetViews>
  <sheetFormatPr defaultColWidth="8.875" defaultRowHeight="16.5" x14ac:dyDescent="0.25"/>
  <cols>
    <col min="1" max="1" width="10.5" bestFit="1" customWidth="1"/>
    <col min="2" max="2" width="7.5" bestFit="1" customWidth="1"/>
    <col min="3" max="3" width="16.125" bestFit="1" customWidth="1"/>
    <col min="4" max="4" width="10.25" bestFit="1" customWidth="1"/>
    <col min="5" max="5" width="19.75" bestFit="1" customWidth="1"/>
  </cols>
  <sheetData>
    <row r="1" spans="1:5" x14ac:dyDescent="0.25">
      <c r="A1" s="7" t="s">
        <v>0</v>
      </c>
      <c r="B1" s="7" t="s">
        <v>1</v>
      </c>
      <c r="C1" s="7" t="s">
        <v>2</v>
      </c>
      <c r="D1" s="7" t="s">
        <v>3</v>
      </c>
      <c r="E1" s="5" t="s">
        <v>327</v>
      </c>
    </row>
    <row r="2" spans="1:5" x14ac:dyDescent="0.25">
      <c r="A2" s="3" t="s">
        <v>536</v>
      </c>
      <c r="B2" s="3" t="s">
        <v>155</v>
      </c>
      <c r="C2" s="3" t="s">
        <v>568</v>
      </c>
      <c r="D2" s="3" t="s">
        <v>5</v>
      </c>
      <c r="E2" s="2" t="s">
        <v>328</v>
      </c>
    </row>
    <row r="3" spans="1:5" x14ac:dyDescent="0.25">
      <c r="A3" s="3" t="s">
        <v>537</v>
      </c>
      <c r="B3" s="3" t="s">
        <v>192</v>
      </c>
      <c r="C3" s="3" t="s">
        <v>56</v>
      </c>
      <c r="D3" s="3" t="s">
        <v>5</v>
      </c>
      <c r="E3" s="2" t="s">
        <v>328</v>
      </c>
    </row>
    <row r="4" spans="1:5" x14ac:dyDescent="0.25">
      <c r="A4" s="3" t="s">
        <v>538</v>
      </c>
      <c r="B4" s="3" t="s">
        <v>145</v>
      </c>
      <c r="C4" s="3" t="s">
        <v>35</v>
      </c>
      <c r="D4" s="3" t="s">
        <v>5</v>
      </c>
      <c r="E4" s="6" t="s">
        <v>333</v>
      </c>
    </row>
    <row r="5" spans="1:5" x14ac:dyDescent="0.25">
      <c r="A5" s="3" t="s">
        <v>539</v>
      </c>
      <c r="B5" s="3" t="s">
        <v>146</v>
      </c>
      <c r="C5" s="3" t="s">
        <v>35</v>
      </c>
      <c r="D5" s="3" t="s">
        <v>5</v>
      </c>
      <c r="E5" s="6" t="s">
        <v>332</v>
      </c>
    </row>
    <row r="6" spans="1:5" x14ac:dyDescent="0.25">
      <c r="A6" s="3" t="s">
        <v>540</v>
      </c>
      <c r="B6" s="3" t="s">
        <v>167</v>
      </c>
      <c r="C6" s="3" t="s">
        <v>44</v>
      </c>
      <c r="D6" s="3" t="s">
        <v>5</v>
      </c>
      <c r="E6" s="2" t="s">
        <v>331</v>
      </c>
    </row>
    <row r="7" spans="1:5" x14ac:dyDescent="0.25">
      <c r="A7" s="3" t="s">
        <v>541</v>
      </c>
      <c r="B7" s="3" t="s">
        <v>179</v>
      </c>
      <c r="C7" s="3" t="s">
        <v>50</v>
      </c>
      <c r="D7" s="3" t="s">
        <v>5</v>
      </c>
      <c r="E7" s="6" t="s">
        <v>334</v>
      </c>
    </row>
    <row r="8" spans="1:5" x14ac:dyDescent="0.25">
      <c r="A8" s="4" t="s">
        <v>542</v>
      </c>
      <c r="B8" s="4" t="s">
        <v>81</v>
      </c>
      <c r="C8" s="4" t="s">
        <v>12</v>
      </c>
      <c r="D8" s="4" t="s">
        <v>5</v>
      </c>
      <c r="E8" s="4"/>
    </row>
    <row r="9" spans="1:5" x14ac:dyDescent="0.25">
      <c r="A9" s="4" t="s">
        <v>543</v>
      </c>
      <c r="B9" s="4" t="s">
        <v>99</v>
      </c>
      <c r="C9" s="4" t="s">
        <v>16</v>
      </c>
      <c r="D9" s="4" t="s">
        <v>5</v>
      </c>
      <c r="E9" s="4"/>
    </row>
    <row r="10" spans="1:5" x14ac:dyDescent="0.25">
      <c r="A10" s="4" t="s">
        <v>544</v>
      </c>
      <c r="B10" s="4" t="s">
        <v>310</v>
      </c>
      <c r="C10" s="4" t="s">
        <v>16</v>
      </c>
      <c r="D10" s="4" t="s">
        <v>5</v>
      </c>
      <c r="E10" s="4"/>
    </row>
    <row r="11" spans="1:5" x14ac:dyDescent="0.25">
      <c r="A11" s="4" t="s">
        <v>545</v>
      </c>
      <c r="B11" s="4" t="s">
        <v>100</v>
      </c>
      <c r="C11" s="4" t="s">
        <v>16</v>
      </c>
      <c r="D11" s="4" t="s">
        <v>5</v>
      </c>
      <c r="E11" s="4"/>
    </row>
    <row r="12" spans="1:5" x14ac:dyDescent="0.25">
      <c r="A12" s="4" t="s">
        <v>546</v>
      </c>
      <c r="B12" s="4" t="s">
        <v>101</v>
      </c>
      <c r="C12" s="4" t="s">
        <v>16</v>
      </c>
      <c r="D12" s="4" t="s">
        <v>5</v>
      </c>
      <c r="E12" s="4"/>
    </row>
    <row r="13" spans="1:5" x14ac:dyDescent="0.25">
      <c r="A13" s="4" t="s">
        <v>547</v>
      </c>
      <c r="B13" s="4" t="s">
        <v>115</v>
      </c>
      <c r="C13" s="4" t="s">
        <v>25</v>
      </c>
      <c r="D13" s="4" t="s">
        <v>5</v>
      </c>
      <c r="E13" s="4"/>
    </row>
    <row r="14" spans="1:5" x14ac:dyDescent="0.25">
      <c r="A14" s="4" t="s">
        <v>548</v>
      </c>
      <c r="B14" s="4" t="s">
        <v>116</v>
      </c>
      <c r="C14" s="4" t="s">
        <v>25</v>
      </c>
      <c r="D14" s="4" t="s">
        <v>5</v>
      </c>
      <c r="E14" s="4"/>
    </row>
    <row r="15" spans="1:5" x14ac:dyDescent="0.25">
      <c r="A15" s="4" t="s">
        <v>549</v>
      </c>
      <c r="B15" s="4" t="s">
        <v>117</v>
      </c>
      <c r="C15" s="4" t="s">
        <v>25</v>
      </c>
      <c r="D15" s="4" t="s">
        <v>5</v>
      </c>
      <c r="E15" s="4"/>
    </row>
    <row r="16" spans="1:5" x14ac:dyDescent="0.25">
      <c r="A16" s="4" t="s">
        <v>550</v>
      </c>
      <c r="B16" s="4" t="s">
        <v>118</v>
      </c>
      <c r="C16" s="4" t="s">
        <v>25</v>
      </c>
      <c r="D16" s="4" t="s">
        <v>5</v>
      </c>
      <c r="E16" s="4"/>
    </row>
    <row r="17" spans="1:5" x14ac:dyDescent="0.25">
      <c r="A17" s="4" t="s">
        <v>551</v>
      </c>
      <c r="B17" s="4" t="s">
        <v>119</v>
      </c>
      <c r="C17" s="4" t="s">
        <v>25</v>
      </c>
      <c r="D17" s="4" t="s">
        <v>5</v>
      </c>
      <c r="E17" s="4"/>
    </row>
    <row r="18" spans="1:5" x14ac:dyDescent="0.25">
      <c r="A18" s="4" t="s">
        <v>552</v>
      </c>
      <c r="B18" s="4" t="s">
        <v>120</v>
      </c>
      <c r="C18" s="4" t="s">
        <v>25</v>
      </c>
      <c r="D18" s="4" t="s">
        <v>5</v>
      </c>
      <c r="E18" s="4"/>
    </row>
    <row r="19" spans="1:5" x14ac:dyDescent="0.25">
      <c r="A19" s="4" t="s">
        <v>553</v>
      </c>
      <c r="B19" s="4" t="s">
        <v>154</v>
      </c>
      <c r="C19" s="4" t="s">
        <v>40</v>
      </c>
      <c r="D19" s="4" t="s">
        <v>5</v>
      </c>
      <c r="E19" s="4"/>
    </row>
    <row r="20" spans="1:5" x14ac:dyDescent="0.25">
      <c r="A20" s="4" t="s">
        <v>554</v>
      </c>
      <c r="B20" s="4" t="s">
        <v>160</v>
      </c>
      <c r="C20" s="4" t="s">
        <v>44</v>
      </c>
      <c r="D20" s="4" t="s">
        <v>5</v>
      </c>
      <c r="E20" s="4"/>
    </row>
    <row r="21" spans="1:5" x14ac:dyDescent="0.25">
      <c r="A21" s="4" t="s">
        <v>555</v>
      </c>
      <c r="B21" s="4" t="s">
        <v>161</v>
      </c>
      <c r="C21" s="4" t="s">
        <v>44</v>
      </c>
      <c r="D21" s="4" t="s">
        <v>5</v>
      </c>
      <c r="E21" s="4"/>
    </row>
    <row r="22" spans="1:5" x14ac:dyDescent="0.25">
      <c r="A22" s="4" t="s">
        <v>556</v>
      </c>
      <c r="B22" s="4" t="s">
        <v>162</v>
      </c>
      <c r="C22" s="4" t="s">
        <v>44</v>
      </c>
      <c r="D22" s="4" t="s">
        <v>5</v>
      </c>
      <c r="E22" s="4"/>
    </row>
    <row r="23" spans="1:5" x14ac:dyDescent="0.25">
      <c r="A23" s="4" t="s">
        <v>557</v>
      </c>
      <c r="B23" s="4" t="s">
        <v>163</v>
      </c>
      <c r="C23" s="4" t="s">
        <v>44</v>
      </c>
      <c r="D23" s="4" t="s">
        <v>5</v>
      </c>
      <c r="E23" s="4"/>
    </row>
    <row r="24" spans="1:5" x14ac:dyDescent="0.25">
      <c r="A24" s="4" t="s">
        <v>558</v>
      </c>
      <c r="B24" s="4" t="s">
        <v>164</v>
      </c>
      <c r="C24" s="4" t="s">
        <v>44</v>
      </c>
      <c r="D24" s="4" t="s">
        <v>5</v>
      </c>
      <c r="E24" s="4"/>
    </row>
    <row r="25" spans="1:5" x14ac:dyDescent="0.25">
      <c r="A25" s="4" t="s">
        <v>559</v>
      </c>
      <c r="B25" s="4" t="s">
        <v>165</v>
      </c>
      <c r="C25" s="4" t="s">
        <v>44</v>
      </c>
      <c r="D25" s="4" t="s">
        <v>5</v>
      </c>
      <c r="E25" s="4"/>
    </row>
    <row r="26" spans="1:5" x14ac:dyDescent="0.25">
      <c r="A26" s="4" t="s">
        <v>560</v>
      </c>
      <c r="B26" s="4" t="s">
        <v>166</v>
      </c>
      <c r="C26" s="4" t="s">
        <v>44</v>
      </c>
      <c r="D26" s="4" t="s">
        <v>5</v>
      </c>
      <c r="E26" s="4"/>
    </row>
    <row r="27" spans="1:5" x14ac:dyDescent="0.25">
      <c r="A27" s="4" t="s">
        <v>561</v>
      </c>
      <c r="B27" s="4" t="s">
        <v>168</v>
      </c>
      <c r="C27" s="4" t="s">
        <v>45</v>
      </c>
      <c r="D27" s="4" t="s">
        <v>5</v>
      </c>
      <c r="E27" s="4"/>
    </row>
    <row r="28" spans="1:5" x14ac:dyDescent="0.25">
      <c r="A28" s="4" t="s">
        <v>562</v>
      </c>
      <c r="B28" s="4" t="s">
        <v>171</v>
      </c>
      <c r="C28" s="4" t="s">
        <v>48</v>
      </c>
      <c r="D28" s="4" t="s">
        <v>5</v>
      </c>
      <c r="E28" s="4"/>
    </row>
    <row r="29" spans="1:5" x14ac:dyDescent="0.25">
      <c r="A29" s="4" t="s">
        <v>563</v>
      </c>
      <c r="B29" s="4" t="s">
        <v>172</v>
      </c>
      <c r="C29" s="4" t="s">
        <v>48</v>
      </c>
      <c r="D29" s="4" t="s">
        <v>5</v>
      </c>
      <c r="E29" s="4"/>
    </row>
    <row r="30" spans="1:5" x14ac:dyDescent="0.25">
      <c r="A30" s="4" t="s">
        <v>564</v>
      </c>
      <c r="B30" s="4" t="s">
        <v>174</v>
      </c>
      <c r="C30" s="4" t="s">
        <v>48</v>
      </c>
      <c r="D30" s="4" t="s">
        <v>5</v>
      </c>
      <c r="E30" s="4"/>
    </row>
    <row r="31" spans="1:5" x14ac:dyDescent="0.25">
      <c r="A31" s="4" t="s">
        <v>565</v>
      </c>
      <c r="B31" s="4" t="s">
        <v>177</v>
      </c>
      <c r="C31" s="4" t="s">
        <v>48</v>
      </c>
      <c r="D31" s="4" t="s">
        <v>5</v>
      </c>
      <c r="E31" s="4"/>
    </row>
    <row r="32" spans="1:5" x14ac:dyDescent="0.25">
      <c r="A32" s="4" t="s">
        <v>566</v>
      </c>
      <c r="B32" s="4" t="s">
        <v>166</v>
      </c>
      <c r="C32" s="4" t="s">
        <v>48</v>
      </c>
      <c r="D32" s="4" t="s">
        <v>5</v>
      </c>
      <c r="E32" s="4"/>
    </row>
    <row r="33" spans="1:5" x14ac:dyDescent="0.25">
      <c r="A33" s="4" t="s">
        <v>567</v>
      </c>
      <c r="B33" s="4" t="s">
        <v>178</v>
      </c>
      <c r="C33" s="4" t="s">
        <v>48</v>
      </c>
      <c r="D33" s="4" t="s">
        <v>5</v>
      </c>
      <c r="E33" s="4"/>
    </row>
  </sheetData>
  <phoneticPr fontId="1" type="noConversion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sqref="A1:E1"/>
    </sheetView>
  </sheetViews>
  <sheetFormatPr defaultRowHeight="16.5" x14ac:dyDescent="0.25"/>
  <cols>
    <col min="1" max="1" width="10.5" bestFit="1" customWidth="1"/>
    <col min="2" max="2" width="7.5" bestFit="1" customWidth="1"/>
    <col min="3" max="3" width="22.75" bestFit="1" customWidth="1"/>
    <col min="4" max="4" width="10.25" bestFit="1" customWidth="1"/>
    <col min="5" max="5" width="6" bestFit="1" customWidth="1"/>
  </cols>
  <sheetData>
    <row r="1" spans="1:5" x14ac:dyDescent="0.25">
      <c r="A1" s="7" t="s">
        <v>0</v>
      </c>
      <c r="B1" s="7" t="s">
        <v>1</v>
      </c>
      <c r="C1" s="7" t="s">
        <v>2</v>
      </c>
      <c r="D1" s="7" t="s">
        <v>3</v>
      </c>
      <c r="E1" s="5" t="s">
        <v>327</v>
      </c>
    </row>
    <row r="2" spans="1:5" x14ac:dyDescent="0.25">
      <c r="A2" s="4" t="s">
        <v>569</v>
      </c>
      <c r="B2" s="4" t="s">
        <v>193</v>
      </c>
      <c r="C2" s="4" t="s">
        <v>604</v>
      </c>
      <c r="D2" s="4" t="s">
        <v>5</v>
      </c>
      <c r="E2" s="4"/>
    </row>
    <row r="3" spans="1:5" x14ac:dyDescent="0.25">
      <c r="A3" s="4" t="s">
        <v>570</v>
      </c>
      <c r="B3" s="4" t="s">
        <v>194</v>
      </c>
      <c r="C3" s="4" t="s">
        <v>57</v>
      </c>
      <c r="D3" s="4" t="s">
        <v>5</v>
      </c>
      <c r="E3" s="4"/>
    </row>
    <row r="4" spans="1:5" x14ac:dyDescent="0.25">
      <c r="A4" s="4" t="s">
        <v>571</v>
      </c>
      <c r="B4" s="4" t="s">
        <v>195</v>
      </c>
      <c r="C4" s="4" t="s">
        <v>57</v>
      </c>
      <c r="D4" s="4" t="s">
        <v>5</v>
      </c>
      <c r="E4" s="4"/>
    </row>
    <row r="5" spans="1:5" x14ac:dyDescent="0.25">
      <c r="A5" s="4" t="s">
        <v>572</v>
      </c>
      <c r="B5" s="4" t="s">
        <v>196</v>
      </c>
      <c r="C5" s="4" t="s">
        <v>57</v>
      </c>
      <c r="D5" s="4" t="s">
        <v>5</v>
      </c>
      <c r="E5" s="4"/>
    </row>
    <row r="6" spans="1:5" x14ac:dyDescent="0.25">
      <c r="A6" s="4" t="s">
        <v>573</v>
      </c>
      <c r="B6" s="4" t="s">
        <v>197</v>
      </c>
      <c r="C6" s="4" t="s">
        <v>57</v>
      </c>
      <c r="D6" s="4" t="s">
        <v>5</v>
      </c>
      <c r="E6" s="4"/>
    </row>
    <row r="7" spans="1:5" x14ac:dyDescent="0.25">
      <c r="A7" s="4" t="s">
        <v>574</v>
      </c>
      <c r="B7" s="4" t="s">
        <v>198</v>
      </c>
      <c r="C7" s="4" t="s">
        <v>57</v>
      </c>
      <c r="D7" s="4" t="s">
        <v>5</v>
      </c>
      <c r="E7" s="4"/>
    </row>
    <row r="8" spans="1:5" x14ac:dyDescent="0.25">
      <c r="A8" s="4" t="s">
        <v>575</v>
      </c>
      <c r="B8" s="4" t="s">
        <v>199</v>
      </c>
      <c r="C8" s="4" t="s">
        <v>57</v>
      </c>
      <c r="D8" s="4" t="s">
        <v>5</v>
      </c>
      <c r="E8" s="4"/>
    </row>
    <row r="9" spans="1:5" x14ac:dyDescent="0.25">
      <c r="A9" s="4" t="s">
        <v>576</v>
      </c>
      <c r="B9" s="4" t="s">
        <v>200</v>
      </c>
      <c r="C9" s="4" t="s">
        <v>57</v>
      </c>
      <c r="D9" s="4" t="s">
        <v>5</v>
      </c>
      <c r="E9" s="4"/>
    </row>
    <row r="10" spans="1:5" x14ac:dyDescent="0.25">
      <c r="A10" s="4" t="s">
        <v>577</v>
      </c>
      <c r="B10" s="4" t="s">
        <v>201</v>
      </c>
      <c r="C10" s="4" t="s">
        <v>57</v>
      </c>
      <c r="D10" s="4" t="s">
        <v>5</v>
      </c>
      <c r="E10" s="4"/>
    </row>
    <row r="11" spans="1:5" x14ac:dyDescent="0.25">
      <c r="A11" s="4" t="s">
        <v>578</v>
      </c>
      <c r="B11" s="4" t="s">
        <v>202</v>
      </c>
      <c r="C11" s="4" t="s">
        <v>57</v>
      </c>
      <c r="D11" s="4" t="s">
        <v>5</v>
      </c>
      <c r="E11" s="4"/>
    </row>
    <row r="12" spans="1:5" x14ac:dyDescent="0.25">
      <c r="A12" s="4" t="s">
        <v>579</v>
      </c>
      <c r="B12" s="4" t="s">
        <v>203</v>
      </c>
      <c r="C12" s="4" t="s">
        <v>57</v>
      </c>
      <c r="D12" s="4" t="s">
        <v>5</v>
      </c>
      <c r="E12" s="4"/>
    </row>
    <row r="13" spans="1:5" x14ac:dyDescent="0.25">
      <c r="A13" s="4" t="s">
        <v>580</v>
      </c>
      <c r="B13" s="4" t="s">
        <v>204</v>
      </c>
      <c r="C13" s="4" t="s">
        <v>57</v>
      </c>
      <c r="D13" s="4" t="s">
        <v>5</v>
      </c>
      <c r="E13" s="4"/>
    </row>
    <row r="14" spans="1:5" x14ac:dyDescent="0.25">
      <c r="A14" s="4" t="s">
        <v>581</v>
      </c>
      <c r="B14" s="4" t="s">
        <v>205</v>
      </c>
      <c r="C14" s="4" t="s">
        <v>57</v>
      </c>
      <c r="D14" s="4" t="s">
        <v>5</v>
      </c>
      <c r="E14" s="4"/>
    </row>
    <row r="15" spans="1:5" x14ac:dyDescent="0.25">
      <c r="A15" s="4" t="s">
        <v>582</v>
      </c>
      <c r="B15" s="4" t="s">
        <v>206</v>
      </c>
      <c r="C15" s="4" t="s">
        <v>57</v>
      </c>
      <c r="D15" s="4" t="s">
        <v>5</v>
      </c>
      <c r="E15" s="4"/>
    </row>
    <row r="16" spans="1:5" x14ac:dyDescent="0.25">
      <c r="A16" s="4" t="s">
        <v>583</v>
      </c>
      <c r="B16" s="4" t="s">
        <v>207</v>
      </c>
      <c r="C16" s="4" t="s">
        <v>57</v>
      </c>
      <c r="D16" s="4" t="s">
        <v>5</v>
      </c>
      <c r="E16" s="4"/>
    </row>
    <row r="17" spans="1:5" x14ac:dyDescent="0.25">
      <c r="A17" s="4" t="s">
        <v>584</v>
      </c>
      <c r="B17" s="4" t="s">
        <v>208</v>
      </c>
      <c r="C17" s="4" t="s">
        <v>57</v>
      </c>
      <c r="D17" s="4" t="s">
        <v>5</v>
      </c>
      <c r="E17" s="4"/>
    </row>
    <row r="18" spans="1:5" x14ac:dyDescent="0.25">
      <c r="A18" s="4" t="s">
        <v>585</v>
      </c>
      <c r="B18" s="4" t="s">
        <v>209</v>
      </c>
      <c r="C18" s="4" t="s">
        <v>57</v>
      </c>
      <c r="D18" s="4" t="s">
        <v>5</v>
      </c>
      <c r="E18" s="4"/>
    </row>
    <row r="19" spans="1:5" x14ac:dyDescent="0.25">
      <c r="A19" s="4" t="s">
        <v>586</v>
      </c>
      <c r="B19" s="4" t="s">
        <v>210</v>
      </c>
      <c r="C19" s="4" t="s">
        <v>57</v>
      </c>
      <c r="D19" s="4" t="s">
        <v>5</v>
      </c>
      <c r="E19" s="4"/>
    </row>
    <row r="20" spans="1:5" x14ac:dyDescent="0.25">
      <c r="A20" s="4" t="s">
        <v>587</v>
      </c>
      <c r="B20" s="4" t="s">
        <v>211</v>
      </c>
      <c r="C20" s="4" t="s">
        <v>57</v>
      </c>
      <c r="D20" s="4" t="s">
        <v>5</v>
      </c>
      <c r="E20" s="4"/>
    </row>
    <row r="21" spans="1:5" x14ac:dyDescent="0.25">
      <c r="A21" s="4" t="s">
        <v>588</v>
      </c>
      <c r="B21" s="4" t="s">
        <v>212</v>
      </c>
      <c r="C21" s="4" t="s">
        <v>57</v>
      </c>
      <c r="D21" s="4" t="s">
        <v>5</v>
      </c>
      <c r="E21" s="4"/>
    </row>
    <row r="22" spans="1:5" x14ac:dyDescent="0.25">
      <c r="A22" s="4" t="s">
        <v>589</v>
      </c>
      <c r="B22" s="4" t="s">
        <v>213</v>
      </c>
      <c r="C22" s="4" t="s">
        <v>57</v>
      </c>
      <c r="D22" s="4" t="s">
        <v>5</v>
      </c>
      <c r="E22" s="4"/>
    </row>
    <row r="23" spans="1:5" x14ac:dyDescent="0.25">
      <c r="A23" s="4" t="s">
        <v>590</v>
      </c>
      <c r="B23" s="4" t="s">
        <v>167</v>
      </c>
      <c r="C23" s="4" t="s">
        <v>57</v>
      </c>
      <c r="D23" s="4" t="s">
        <v>5</v>
      </c>
      <c r="E23" s="4"/>
    </row>
    <row r="24" spans="1:5" x14ac:dyDescent="0.25">
      <c r="A24" s="4" t="s">
        <v>591</v>
      </c>
      <c r="B24" s="4" t="s">
        <v>214</v>
      </c>
      <c r="C24" s="4" t="s">
        <v>57</v>
      </c>
      <c r="D24" s="4" t="s">
        <v>5</v>
      </c>
      <c r="E24" s="4"/>
    </row>
    <row r="25" spans="1:5" x14ac:dyDescent="0.25">
      <c r="A25" s="4" t="s">
        <v>592</v>
      </c>
      <c r="B25" s="4" t="s">
        <v>215</v>
      </c>
      <c r="C25" s="4" t="s">
        <v>57</v>
      </c>
      <c r="D25" s="4" t="s">
        <v>5</v>
      </c>
      <c r="E25" s="4"/>
    </row>
    <row r="26" spans="1:5" x14ac:dyDescent="0.25">
      <c r="A26" s="4" t="s">
        <v>593</v>
      </c>
      <c r="B26" s="4" t="s">
        <v>216</v>
      </c>
      <c r="C26" s="4" t="s">
        <v>57</v>
      </c>
      <c r="D26" s="4" t="s">
        <v>5</v>
      </c>
      <c r="E26" s="4"/>
    </row>
    <row r="27" spans="1:5" x14ac:dyDescent="0.25">
      <c r="A27" s="4" t="s">
        <v>594</v>
      </c>
      <c r="B27" s="4" t="s">
        <v>217</v>
      </c>
      <c r="C27" s="4" t="s">
        <v>58</v>
      </c>
      <c r="D27" s="4" t="s">
        <v>5</v>
      </c>
      <c r="E27" s="4"/>
    </row>
    <row r="28" spans="1:5" x14ac:dyDescent="0.25">
      <c r="A28" s="4" t="s">
        <v>595</v>
      </c>
      <c r="B28" s="4" t="s">
        <v>209</v>
      </c>
      <c r="C28" s="4" t="s">
        <v>58</v>
      </c>
      <c r="D28" s="4" t="s">
        <v>5</v>
      </c>
      <c r="E28" s="4"/>
    </row>
    <row r="29" spans="1:5" x14ac:dyDescent="0.25">
      <c r="A29" s="4" t="s">
        <v>596</v>
      </c>
      <c r="B29" s="4" t="s">
        <v>218</v>
      </c>
      <c r="C29" s="4" t="s">
        <v>58</v>
      </c>
      <c r="D29" s="4" t="s">
        <v>5</v>
      </c>
      <c r="E29" s="4"/>
    </row>
    <row r="30" spans="1:5" x14ac:dyDescent="0.25">
      <c r="A30" s="4" t="s">
        <v>597</v>
      </c>
      <c r="B30" s="4" t="s">
        <v>219</v>
      </c>
      <c r="C30" s="4" t="s">
        <v>58</v>
      </c>
      <c r="D30" s="4" t="s">
        <v>5</v>
      </c>
      <c r="E30" s="4"/>
    </row>
    <row r="31" spans="1:5" x14ac:dyDescent="0.25">
      <c r="A31" s="4" t="s">
        <v>598</v>
      </c>
      <c r="B31" s="4" t="s">
        <v>220</v>
      </c>
      <c r="C31" s="4" t="s">
        <v>58</v>
      </c>
      <c r="D31" s="4" t="s">
        <v>5</v>
      </c>
      <c r="E31" s="4"/>
    </row>
    <row r="32" spans="1:5" x14ac:dyDescent="0.25">
      <c r="A32" s="4" t="s">
        <v>599</v>
      </c>
      <c r="B32" s="4" t="s">
        <v>221</v>
      </c>
      <c r="C32" s="4" t="s">
        <v>58</v>
      </c>
      <c r="D32" s="4" t="s">
        <v>5</v>
      </c>
      <c r="E32" s="4"/>
    </row>
    <row r="33" spans="1:5" x14ac:dyDescent="0.25">
      <c r="A33" s="4" t="s">
        <v>600</v>
      </c>
      <c r="B33" s="4" t="s">
        <v>222</v>
      </c>
      <c r="C33" s="4" t="s">
        <v>58</v>
      </c>
      <c r="D33" s="4" t="s">
        <v>5</v>
      </c>
      <c r="E33" s="4"/>
    </row>
    <row r="34" spans="1:5" x14ac:dyDescent="0.25">
      <c r="A34" s="4" t="s">
        <v>601</v>
      </c>
      <c r="B34" s="4" t="s">
        <v>223</v>
      </c>
      <c r="C34" s="4" t="s">
        <v>58</v>
      </c>
      <c r="D34" s="4" t="s">
        <v>5</v>
      </c>
      <c r="E34" s="4"/>
    </row>
    <row r="35" spans="1:5" x14ac:dyDescent="0.25">
      <c r="A35" s="4" t="s">
        <v>602</v>
      </c>
      <c r="B35" s="4" t="s">
        <v>224</v>
      </c>
      <c r="C35" s="4" t="s">
        <v>58</v>
      </c>
      <c r="D35" s="4" t="s">
        <v>5</v>
      </c>
      <c r="E35" s="4"/>
    </row>
    <row r="36" spans="1:5" x14ac:dyDescent="0.25">
      <c r="A36" s="4" t="s">
        <v>603</v>
      </c>
      <c r="B36" s="4" t="s">
        <v>225</v>
      </c>
      <c r="C36" s="4" t="s">
        <v>58</v>
      </c>
      <c r="D36" s="4" t="s">
        <v>5</v>
      </c>
      <c r="E36" s="4"/>
    </row>
  </sheetData>
  <phoneticPr fontId="1" type="noConversion"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"/>
  <sheetViews>
    <sheetView workbookViewId="0">
      <selection activeCell="I29" sqref="I29"/>
    </sheetView>
  </sheetViews>
  <sheetFormatPr defaultRowHeight="16.5" x14ac:dyDescent="0.25"/>
  <cols>
    <col min="1" max="1" width="10.5" bestFit="1" customWidth="1"/>
    <col min="2" max="2" width="7.5" bestFit="1" customWidth="1"/>
    <col min="3" max="3" width="16.125" bestFit="1" customWidth="1"/>
    <col min="4" max="4" width="10.25" bestFit="1" customWidth="1"/>
    <col min="5" max="5" width="6" bestFit="1" customWidth="1"/>
  </cols>
  <sheetData>
    <row r="1" spans="1:5" x14ac:dyDescent="0.25">
      <c r="A1" s="7" t="s">
        <v>0</v>
      </c>
      <c r="B1" s="7" t="s">
        <v>1</v>
      </c>
      <c r="C1" s="7" t="s">
        <v>2</v>
      </c>
      <c r="D1" s="7" t="s">
        <v>3</v>
      </c>
      <c r="E1" s="5" t="s">
        <v>327</v>
      </c>
    </row>
    <row r="2" spans="1:5" x14ac:dyDescent="0.25">
      <c r="A2" s="4" t="str">
        <f>"XD110X001"</f>
        <v>XD110X001</v>
      </c>
      <c r="B2" s="4" t="s">
        <v>308</v>
      </c>
      <c r="C2" s="4" t="s">
        <v>605</v>
      </c>
      <c r="D2" s="4" t="s">
        <v>5</v>
      </c>
      <c r="E2" s="4"/>
    </row>
  </sheetData>
  <phoneticPr fontId="1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workbookViewId="0">
      <selection activeCell="C28" sqref="C28"/>
    </sheetView>
  </sheetViews>
  <sheetFormatPr defaultRowHeight="16.5" x14ac:dyDescent="0.25"/>
  <cols>
    <col min="1" max="1" width="10.5" bestFit="1" customWidth="1"/>
    <col min="2" max="2" width="7.5" bestFit="1" customWidth="1"/>
    <col min="3" max="3" width="16.125" bestFit="1" customWidth="1"/>
    <col min="4" max="4" width="10.25" bestFit="1" customWidth="1"/>
    <col min="5" max="5" width="6" bestFit="1" customWidth="1"/>
  </cols>
  <sheetData>
    <row r="1" spans="1:5" x14ac:dyDescent="0.25">
      <c r="A1" s="7" t="s">
        <v>0</v>
      </c>
      <c r="B1" s="7" t="s">
        <v>1</v>
      </c>
      <c r="C1" s="7" t="s">
        <v>2</v>
      </c>
      <c r="D1" s="7" t="s">
        <v>3</v>
      </c>
      <c r="E1" s="5" t="s">
        <v>327</v>
      </c>
    </row>
    <row r="2" spans="1:5" x14ac:dyDescent="0.25">
      <c r="A2" s="4" t="s">
        <v>335</v>
      </c>
      <c r="B2" s="4" t="s">
        <v>71</v>
      </c>
      <c r="C2" s="4" t="s">
        <v>355</v>
      </c>
      <c r="D2" s="4" t="s">
        <v>5</v>
      </c>
      <c r="E2" s="4"/>
    </row>
    <row r="3" spans="1:5" x14ac:dyDescent="0.25">
      <c r="A3" s="4" t="s">
        <v>336</v>
      </c>
      <c r="B3" s="4" t="s">
        <v>72</v>
      </c>
      <c r="C3" s="4" t="s">
        <v>6</v>
      </c>
      <c r="D3" s="4" t="s">
        <v>5</v>
      </c>
      <c r="E3" s="4"/>
    </row>
    <row r="4" spans="1:5" x14ac:dyDescent="0.25">
      <c r="A4" s="4" t="s">
        <v>337</v>
      </c>
      <c r="B4" s="4" t="s">
        <v>73</v>
      </c>
      <c r="C4" s="4" t="s">
        <v>7</v>
      </c>
      <c r="D4" s="4" t="s">
        <v>5</v>
      </c>
      <c r="E4" s="4"/>
    </row>
    <row r="5" spans="1:5" x14ac:dyDescent="0.25">
      <c r="A5" s="4" t="s">
        <v>338</v>
      </c>
      <c r="B5" s="4" t="s">
        <v>82</v>
      </c>
      <c r="C5" s="4" t="s">
        <v>13</v>
      </c>
      <c r="D5" s="4" t="s">
        <v>5</v>
      </c>
      <c r="E5" s="4"/>
    </row>
    <row r="6" spans="1:5" x14ac:dyDescent="0.25">
      <c r="A6" s="4" t="s">
        <v>339</v>
      </c>
      <c r="B6" s="4" t="s">
        <v>309</v>
      </c>
      <c r="C6" s="4" t="s">
        <v>13</v>
      </c>
      <c r="D6" s="4" t="s">
        <v>5</v>
      </c>
      <c r="E6" s="4"/>
    </row>
    <row r="7" spans="1:5" x14ac:dyDescent="0.25">
      <c r="A7" s="4" t="s">
        <v>340</v>
      </c>
      <c r="B7" s="4" t="s">
        <v>83</v>
      </c>
      <c r="C7" s="4" t="s">
        <v>13</v>
      </c>
      <c r="D7" s="4" t="s">
        <v>5</v>
      </c>
      <c r="E7" s="4"/>
    </row>
    <row r="8" spans="1:5" x14ac:dyDescent="0.25">
      <c r="A8" s="4" t="s">
        <v>341</v>
      </c>
      <c r="B8" s="4" t="s">
        <v>84</v>
      </c>
      <c r="C8" s="4" t="s">
        <v>13</v>
      </c>
      <c r="D8" s="4" t="s">
        <v>5</v>
      </c>
      <c r="E8" s="4"/>
    </row>
    <row r="9" spans="1:5" x14ac:dyDescent="0.25">
      <c r="A9" s="4" t="s">
        <v>342</v>
      </c>
      <c r="B9" s="4" t="s">
        <v>85</v>
      </c>
      <c r="C9" s="4" t="s">
        <v>13</v>
      </c>
      <c r="D9" s="4" t="s">
        <v>5</v>
      </c>
      <c r="E9" s="4"/>
    </row>
    <row r="10" spans="1:5" x14ac:dyDescent="0.25">
      <c r="A10" s="4" t="s">
        <v>343</v>
      </c>
      <c r="B10" s="4" t="s">
        <v>86</v>
      </c>
      <c r="C10" s="4" t="s">
        <v>13</v>
      </c>
      <c r="D10" s="4" t="s">
        <v>5</v>
      </c>
      <c r="E10" s="4"/>
    </row>
    <row r="11" spans="1:5" x14ac:dyDescent="0.25">
      <c r="A11" s="4" t="s">
        <v>344</v>
      </c>
      <c r="B11" s="4" t="s">
        <v>87</v>
      </c>
      <c r="C11" s="4" t="s">
        <v>13</v>
      </c>
      <c r="D11" s="4" t="s">
        <v>5</v>
      </c>
      <c r="E11" s="4"/>
    </row>
    <row r="12" spans="1:5" x14ac:dyDescent="0.25">
      <c r="A12" s="4" t="s">
        <v>345</v>
      </c>
      <c r="B12" s="4" t="s">
        <v>88</v>
      </c>
      <c r="C12" s="4" t="s">
        <v>13</v>
      </c>
      <c r="D12" s="4" t="s">
        <v>5</v>
      </c>
      <c r="E12" s="4"/>
    </row>
    <row r="13" spans="1:5" x14ac:dyDescent="0.25">
      <c r="A13" s="4" t="s">
        <v>346</v>
      </c>
      <c r="B13" s="4" t="s">
        <v>121</v>
      </c>
      <c r="C13" s="4" t="s">
        <v>26</v>
      </c>
      <c r="D13" s="4" t="s">
        <v>5</v>
      </c>
      <c r="E13" s="4"/>
    </row>
    <row r="14" spans="1:5" x14ac:dyDescent="0.25">
      <c r="A14" s="4" t="s">
        <v>347</v>
      </c>
      <c r="B14" s="4" t="s">
        <v>122</v>
      </c>
      <c r="C14" s="4" t="s">
        <v>26</v>
      </c>
      <c r="D14" s="4" t="s">
        <v>5</v>
      </c>
      <c r="E14" s="4"/>
    </row>
    <row r="15" spans="1:5" x14ac:dyDescent="0.25">
      <c r="A15" s="4" t="s">
        <v>348</v>
      </c>
      <c r="B15" s="4" t="s">
        <v>291</v>
      </c>
      <c r="C15" s="4" t="s">
        <v>62</v>
      </c>
      <c r="D15" s="4" t="s">
        <v>5</v>
      </c>
      <c r="E15" s="4"/>
    </row>
    <row r="16" spans="1:5" x14ac:dyDescent="0.25">
      <c r="A16" s="4" t="s">
        <v>349</v>
      </c>
      <c r="B16" s="4" t="s">
        <v>292</v>
      </c>
      <c r="C16" s="4" t="s">
        <v>62</v>
      </c>
      <c r="D16" s="4" t="s">
        <v>5</v>
      </c>
      <c r="E16" s="4"/>
    </row>
    <row r="17" spans="1:5" x14ac:dyDescent="0.25">
      <c r="A17" s="4" t="s">
        <v>350</v>
      </c>
      <c r="B17" s="4" t="s">
        <v>293</v>
      </c>
      <c r="C17" s="4" t="s">
        <v>62</v>
      </c>
      <c r="D17" s="4" t="s">
        <v>5</v>
      </c>
      <c r="E17" s="4"/>
    </row>
    <row r="18" spans="1:5" x14ac:dyDescent="0.25">
      <c r="A18" s="4" t="s">
        <v>351</v>
      </c>
      <c r="B18" s="4" t="s">
        <v>326</v>
      </c>
      <c r="C18" s="4" t="s">
        <v>65</v>
      </c>
      <c r="D18" s="4" t="s">
        <v>5</v>
      </c>
      <c r="E18" s="4"/>
    </row>
    <row r="19" spans="1:5" x14ac:dyDescent="0.25">
      <c r="A19" s="4" t="s">
        <v>352</v>
      </c>
      <c r="B19" s="4" t="s">
        <v>300</v>
      </c>
      <c r="C19" s="4" t="s">
        <v>65</v>
      </c>
      <c r="D19" s="4" t="s">
        <v>5</v>
      </c>
      <c r="E19" s="4"/>
    </row>
    <row r="20" spans="1:5" x14ac:dyDescent="0.25">
      <c r="A20" s="4" t="s">
        <v>353</v>
      </c>
      <c r="B20" s="4" t="s">
        <v>305</v>
      </c>
      <c r="C20" s="4" t="s">
        <v>68</v>
      </c>
      <c r="D20" s="4" t="s">
        <v>5</v>
      </c>
      <c r="E20" s="4"/>
    </row>
    <row r="21" spans="1:5" x14ac:dyDescent="0.25">
      <c r="A21" s="4" t="s">
        <v>354</v>
      </c>
      <c r="B21" s="4" t="s">
        <v>306</v>
      </c>
      <c r="C21" s="4" t="s">
        <v>68</v>
      </c>
      <c r="D21" s="4" t="s">
        <v>5</v>
      </c>
      <c r="E21" s="4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E27"/>
  <sheetViews>
    <sheetView workbookViewId="0">
      <selection activeCell="C13" sqref="C13"/>
    </sheetView>
  </sheetViews>
  <sheetFormatPr defaultColWidth="8.875" defaultRowHeight="16.5" x14ac:dyDescent="0.25"/>
  <cols>
    <col min="1" max="1" width="10.5" bestFit="1" customWidth="1"/>
    <col min="2" max="2" width="7.5" bestFit="1" customWidth="1"/>
    <col min="3" max="3" width="16.125" bestFit="1" customWidth="1"/>
    <col min="4" max="4" width="10.25" bestFit="1" customWidth="1"/>
    <col min="5" max="5" width="19.75" bestFit="1" customWidth="1"/>
  </cols>
  <sheetData>
    <row r="1" spans="1:5" x14ac:dyDescent="0.25">
      <c r="A1" s="7" t="s">
        <v>0</v>
      </c>
      <c r="B1" s="7" t="s">
        <v>1</v>
      </c>
      <c r="C1" s="7" t="s">
        <v>2</v>
      </c>
      <c r="D1" s="7" t="s">
        <v>3</v>
      </c>
      <c r="E1" s="5" t="s">
        <v>327</v>
      </c>
    </row>
    <row r="2" spans="1:5" x14ac:dyDescent="0.25">
      <c r="A2" s="3" t="s">
        <v>356</v>
      </c>
      <c r="B2" s="3" t="s">
        <v>123</v>
      </c>
      <c r="C2" s="3" t="s">
        <v>381</v>
      </c>
      <c r="D2" s="3" t="s">
        <v>5</v>
      </c>
      <c r="E2" s="2" t="s">
        <v>329</v>
      </c>
    </row>
    <row r="3" spans="1:5" x14ac:dyDescent="0.25">
      <c r="A3" s="3" t="s">
        <v>357</v>
      </c>
      <c r="B3" s="3" t="s">
        <v>180</v>
      </c>
      <c r="C3" s="3" t="s">
        <v>51</v>
      </c>
      <c r="D3" s="3" t="s">
        <v>5</v>
      </c>
      <c r="E3" s="6" t="s">
        <v>332</v>
      </c>
    </row>
    <row r="4" spans="1:5" x14ac:dyDescent="0.25">
      <c r="A4" s="3" t="str">
        <f>"B21082007"</f>
        <v>B21082007</v>
      </c>
      <c r="B4" s="3" t="s">
        <v>89</v>
      </c>
      <c r="C4" s="3" t="s">
        <v>14</v>
      </c>
      <c r="D4" s="3" t="s">
        <v>5</v>
      </c>
      <c r="E4" s="6" t="s">
        <v>332</v>
      </c>
    </row>
    <row r="5" spans="1:5" x14ac:dyDescent="0.25">
      <c r="A5" s="4" t="s">
        <v>358</v>
      </c>
      <c r="B5" s="4" t="s">
        <v>90</v>
      </c>
      <c r="C5" s="4" t="s">
        <v>14</v>
      </c>
      <c r="D5" s="4" t="s">
        <v>5</v>
      </c>
      <c r="E5" s="4"/>
    </row>
    <row r="6" spans="1:5" x14ac:dyDescent="0.25">
      <c r="A6" s="4" t="s">
        <v>359</v>
      </c>
      <c r="B6" s="4" t="s">
        <v>91</v>
      </c>
      <c r="C6" s="4" t="s">
        <v>14</v>
      </c>
      <c r="D6" s="4" t="s">
        <v>5</v>
      </c>
      <c r="E6" s="4"/>
    </row>
    <row r="7" spans="1:5" x14ac:dyDescent="0.25">
      <c r="A7" s="4" t="s">
        <v>360</v>
      </c>
      <c r="B7" s="4" t="s">
        <v>92</v>
      </c>
      <c r="C7" s="4" t="s">
        <v>14</v>
      </c>
      <c r="D7" s="4" t="s">
        <v>5</v>
      </c>
      <c r="E7" s="4"/>
    </row>
    <row r="8" spans="1:5" x14ac:dyDescent="0.25">
      <c r="A8" s="4" t="s">
        <v>361</v>
      </c>
      <c r="B8" s="4" t="s">
        <v>93</v>
      </c>
      <c r="C8" s="4" t="s">
        <v>14</v>
      </c>
      <c r="D8" s="4" t="s">
        <v>5</v>
      </c>
      <c r="E8" s="4"/>
    </row>
    <row r="9" spans="1:5" x14ac:dyDescent="0.25">
      <c r="A9" s="4" t="s">
        <v>362</v>
      </c>
      <c r="B9" s="4" t="s">
        <v>94</v>
      </c>
      <c r="C9" s="4" t="s">
        <v>14</v>
      </c>
      <c r="D9" s="4" t="s">
        <v>5</v>
      </c>
      <c r="E9" s="4"/>
    </row>
    <row r="10" spans="1:5" x14ac:dyDescent="0.25">
      <c r="A10" s="4" t="s">
        <v>363</v>
      </c>
      <c r="B10" s="4" t="s">
        <v>95</v>
      </c>
      <c r="C10" s="4" t="s">
        <v>14</v>
      </c>
      <c r="D10" s="4" t="s">
        <v>5</v>
      </c>
      <c r="E10" s="4"/>
    </row>
    <row r="11" spans="1:5" x14ac:dyDescent="0.25">
      <c r="A11" s="4" t="s">
        <v>364</v>
      </c>
      <c r="B11" s="4" t="s">
        <v>96</v>
      </c>
      <c r="C11" s="4" t="s">
        <v>14</v>
      </c>
      <c r="D11" s="4" t="s">
        <v>5</v>
      </c>
      <c r="E11" s="4"/>
    </row>
    <row r="12" spans="1:5" x14ac:dyDescent="0.25">
      <c r="A12" s="4" t="s">
        <v>365</v>
      </c>
      <c r="B12" s="4" t="s">
        <v>97</v>
      </c>
      <c r="C12" s="4" t="s">
        <v>14</v>
      </c>
      <c r="D12" s="4" t="s">
        <v>5</v>
      </c>
      <c r="E12" s="4"/>
    </row>
    <row r="13" spans="1:5" x14ac:dyDescent="0.25">
      <c r="A13" s="4" t="s">
        <v>366</v>
      </c>
      <c r="B13" s="4" t="s">
        <v>124</v>
      </c>
      <c r="C13" s="4" t="s">
        <v>27</v>
      </c>
      <c r="D13" s="4" t="s">
        <v>5</v>
      </c>
      <c r="E13" s="4"/>
    </row>
    <row r="14" spans="1:5" x14ac:dyDescent="0.25">
      <c r="A14" s="4" t="s">
        <v>367</v>
      </c>
      <c r="B14" s="4" t="s">
        <v>158</v>
      </c>
      <c r="C14" s="4" t="s">
        <v>42</v>
      </c>
      <c r="D14" s="4" t="s">
        <v>5</v>
      </c>
      <c r="E14" s="4"/>
    </row>
    <row r="15" spans="1:5" x14ac:dyDescent="0.25">
      <c r="A15" s="4" t="s">
        <v>368</v>
      </c>
      <c r="B15" s="4" t="s">
        <v>169</v>
      </c>
      <c r="C15" s="4" t="s">
        <v>46</v>
      </c>
      <c r="D15" s="4" t="s">
        <v>5</v>
      </c>
      <c r="E15" s="4"/>
    </row>
    <row r="16" spans="1:5" x14ac:dyDescent="0.25">
      <c r="A16" s="4" t="s">
        <v>369</v>
      </c>
      <c r="B16" s="4" t="s">
        <v>294</v>
      </c>
      <c r="C16" s="4" t="s">
        <v>63</v>
      </c>
      <c r="D16" s="4" t="s">
        <v>5</v>
      </c>
      <c r="E16" s="4"/>
    </row>
    <row r="17" spans="1:5" x14ac:dyDescent="0.25">
      <c r="A17" s="4" t="s">
        <v>370</v>
      </c>
      <c r="B17" s="4" t="s">
        <v>295</v>
      </c>
      <c r="C17" s="4" t="s">
        <v>64</v>
      </c>
      <c r="D17" s="4" t="s">
        <v>5</v>
      </c>
      <c r="E17" s="4"/>
    </row>
    <row r="18" spans="1:5" x14ac:dyDescent="0.25">
      <c r="A18" s="4" t="s">
        <v>371</v>
      </c>
      <c r="B18" s="4" t="s">
        <v>296</v>
      </c>
      <c r="C18" s="4" t="s">
        <v>64</v>
      </c>
      <c r="D18" s="4" t="s">
        <v>5</v>
      </c>
      <c r="E18" s="4"/>
    </row>
    <row r="19" spans="1:5" x14ac:dyDescent="0.25">
      <c r="A19" s="4" t="s">
        <v>372</v>
      </c>
      <c r="B19" s="4" t="s">
        <v>297</v>
      </c>
      <c r="C19" s="4" t="s">
        <v>64</v>
      </c>
      <c r="D19" s="4" t="s">
        <v>5</v>
      </c>
      <c r="E19" s="4"/>
    </row>
    <row r="20" spans="1:5" x14ac:dyDescent="0.25">
      <c r="A20" s="4" t="s">
        <v>373</v>
      </c>
      <c r="B20" s="4" t="s">
        <v>325</v>
      </c>
      <c r="C20" s="4" t="s">
        <v>64</v>
      </c>
      <c r="D20" s="4" t="s">
        <v>5</v>
      </c>
      <c r="E20" s="4"/>
    </row>
    <row r="21" spans="1:5" x14ac:dyDescent="0.25">
      <c r="A21" s="4" t="s">
        <v>374</v>
      </c>
      <c r="B21" s="4" t="s">
        <v>298</v>
      </c>
      <c r="C21" s="4" t="s">
        <v>63</v>
      </c>
      <c r="D21" s="4" t="s">
        <v>5</v>
      </c>
      <c r="E21" s="4"/>
    </row>
    <row r="22" spans="1:5" x14ac:dyDescent="0.25">
      <c r="A22" s="4" t="s">
        <v>375</v>
      </c>
      <c r="B22" s="4" t="s">
        <v>299</v>
      </c>
      <c r="C22" s="4" t="s">
        <v>63</v>
      </c>
      <c r="D22" s="4" t="s">
        <v>5</v>
      </c>
      <c r="E22" s="4"/>
    </row>
    <row r="23" spans="1:5" x14ac:dyDescent="0.25">
      <c r="A23" s="4" t="s">
        <v>376</v>
      </c>
      <c r="B23" s="4" t="s">
        <v>301</v>
      </c>
      <c r="C23" s="4" t="s">
        <v>66</v>
      </c>
      <c r="D23" s="4" t="s">
        <v>5</v>
      </c>
      <c r="E23" s="4"/>
    </row>
    <row r="24" spans="1:5" x14ac:dyDescent="0.25">
      <c r="A24" s="4" t="s">
        <v>377</v>
      </c>
      <c r="B24" s="4" t="s">
        <v>302</v>
      </c>
      <c r="C24" s="4" t="s">
        <v>66</v>
      </c>
      <c r="D24" s="4" t="s">
        <v>5</v>
      </c>
      <c r="E24" s="4"/>
    </row>
    <row r="25" spans="1:5" x14ac:dyDescent="0.25">
      <c r="A25" s="4" t="s">
        <v>378</v>
      </c>
      <c r="B25" s="4" t="s">
        <v>303</v>
      </c>
      <c r="C25" s="4" t="s">
        <v>67</v>
      </c>
      <c r="D25" s="4" t="s">
        <v>5</v>
      </c>
      <c r="E25" s="4"/>
    </row>
    <row r="26" spans="1:5" x14ac:dyDescent="0.25">
      <c r="A26" s="4" t="s">
        <v>379</v>
      </c>
      <c r="B26" s="4" t="s">
        <v>304</v>
      </c>
      <c r="C26" s="4" t="s">
        <v>67</v>
      </c>
      <c r="D26" s="4" t="s">
        <v>5</v>
      </c>
      <c r="E26" s="4"/>
    </row>
    <row r="27" spans="1:5" x14ac:dyDescent="0.25">
      <c r="A27" s="4" t="s">
        <v>380</v>
      </c>
      <c r="B27" s="4" t="s">
        <v>307</v>
      </c>
      <c r="C27" s="4" t="s">
        <v>67</v>
      </c>
      <c r="D27" s="4" t="s">
        <v>5</v>
      </c>
      <c r="E27" s="4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62"/>
  <sheetViews>
    <sheetView workbookViewId="0">
      <selection activeCell="C29" sqref="C29"/>
    </sheetView>
  </sheetViews>
  <sheetFormatPr defaultRowHeight="16.5" x14ac:dyDescent="0.25"/>
  <cols>
    <col min="1" max="1" width="10.5" bestFit="1" customWidth="1"/>
    <col min="2" max="2" width="9.5" bestFit="1" customWidth="1"/>
    <col min="3" max="3" width="20.5" bestFit="1" customWidth="1"/>
    <col min="4" max="4" width="10.25" bestFit="1" customWidth="1"/>
    <col min="5" max="5" width="19.75" bestFit="1" customWidth="1"/>
  </cols>
  <sheetData>
    <row r="1" spans="1:5" x14ac:dyDescent="0.25">
      <c r="A1" s="7" t="s">
        <v>0</v>
      </c>
      <c r="B1" s="7" t="s">
        <v>1</v>
      </c>
      <c r="C1" s="7" t="s">
        <v>2</v>
      </c>
      <c r="D1" s="7" t="s">
        <v>3</v>
      </c>
      <c r="E1" s="5" t="s">
        <v>327</v>
      </c>
    </row>
    <row r="2" spans="1:5" x14ac:dyDescent="0.25">
      <c r="A2" s="3" t="s">
        <v>382</v>
      </c>
      <c r="B2" s="3" t="s">
        <v>184</v>
      </c>
      <c r="C2" s="3" t="s">
        <v>443</v>
      </c>
      <c r="D2" s="3" t="s">
        <v>5</v>
      </c>
      <c r="E2" s="2" t="s">
        <v>328</v>
      </c>
    </row>
    <row r="3" spans="1:5" x14ac:dyDescent="0.25">
      <c r="A3" s="3" t="s">
        <v>383</v>
      </c>
      <c r="B3" s="3" t="s">
        <v>125</v>
      </c>
      <c r="C3" s="3" t="s">
        <v>28</v>
      </c>
      <c r="D3" s="3" t="s">
        <v>5</v>
      </c>
      <c r="E3" s="6" t="s">
        <v>332</v>
      </c>
    </row>
    <row r="4" spans="1:5" x14ac:dyDescent="0.25">
      <c r="A4" s="3" t="s">
        <v>384</v>
      </c>
      <c r="B4" s="3" t="s">
        <v>182</v>
      </c>
      <c r="C4" s="3" t="s">
        <v>52</v>
      </c>
      <c r="D4" s="3" t="s">
        <v>5</v>
      </c>
      <c r="E4" s="6" t="s">
        <v>333</v>
      </c>
    </row>
    <row r="5" spans="1:5" x14ac:dyDescent="0.25">
      <c r="A5" s="3" t="s">
        <v>385</v>
      </c>
      <c r="B5" s="3" t="s">
        <v>183</v>
      </c>
      <c r="C5" s="3" t="s">
        <v>52</v>
      </c>
      <c r="D5" s="3" t="s">
        <v>5</v>
      </c>
      <c r="E5" s="6" t="s">
        <v>332</v>
      </c>
    </row>
    <row r="6" spans="1:5" x14ac:dyDescent="0.25">
      <c r="A6" s="3" t="s">
        <v>386</v>
      </c>
      <c r="B6" s="3" t="s">
        <v>185</v>
      </c>
      <c r="C6" s="3" t="s">
        <v>52</v>
      </c>
      <c r="D6" s="3" t="s">
        <v>5</v>
      </c>
      <c r="E6" s="6" t="s">
        <v>332</v>
      </c>
    </row>
    <row r="7" spans="1:5" x14ac:dyDescent="0.25">
      <c r="A7" s="3" t="s">
        <v>387</v>
      </c>
      <c r="B7" s="3" t="s">
        <v>186</v>
      </c>
      <c r="C7" s="3" t="s">
        <v>52</v>
      </c>
      <c r="D7" s="3" t="s">
        <v>5</v>
      </c>
      <c r="E7" s="6" t="s">
        <v>332</v>
      </c>
    </row>
    <row r="8" spans="1:5" x14ac:dyDescent="0.25">
      <c r="A8" s="3" t="s">
        <v>388</v>
      </c>
      <c r="B8" s="3" t="s">
        <v>243</v>
      </c>
      <c r="C8" s="3" t="s">
        <v>59</v>
      </c>
      <c r="D8" s="3" t="s">
        <v>5</v>
      </c>
      <c r="E8" s="6" t="s">
        <v>332</v>
      </c>
    </row>
    <row r="9" spans="1:5" x14ac:dyDescent="0.25">
      <c r="A9" s="3" t="s">
        <v>389</v>
      </c>
      <c r="B9" s="3" t="s">
        <v>258</v>
      </c>
      <c r="C9" s="3" t="s">
        <v>60</v>
      </c>
      <c r="D9" s="3" t="s">
        <v>5</v>
      </c>
      <c r="E9" s="6" t="s">
        <v>332</v>
      </c>
    </row>
    <row r="10" spans="1:5" x14ac:dyDescent="0.25">
      <c r="A10" s="4" t="s">
        <v>390</v>
      </c>
      <c r="B10" s="4" t="s">
        <v>74</v>
      </c>
      <c r="C10" s="4" t="s">
        <v>8</v>
      </c>
      <c r="D10" s="4" t="s">
        <v>5</v>
      </c>
      <c r="E10" s="4"/>
    </row>
    <row r="11" spans="1:5" x14ac:dyDescent="0.25">
      <c r="A11" s="4" t="s">
        <v>391</v>
      </c>
      <c r="B11" s="4" t="s">
        <v>75</v>
      </c>
      <c r="C11" s="4" t="s">
        <v>8</v>
      </c>
      <c r="D11" s="4" t="s">
        <v>5</v>
      </c>
      <c r="E11" s="4"/>
    </row>
    <row r="12" spans="1:5" x14ac:dyDescent="0.25">
      <c r="A12" s="4" t="s">
        <v>392</v>
      </c>
      <c r="B12" s="4" t="s">
        <v>76</v>
      </c>
      <c r="C12" s="4" t="s">
        <v>8</v>
      </c>
      <c r="D12" s="4" t="s">
        <v>5</v>
      </c>
      <c r="E12" s="4"/>
    </row>
    <row r="13" spans="1:5" x14ac:dyDescent="0.25">
      <c r="A13" s="4" t="s">
        <v>393</v>
      </c>
      <c r="B13" s="4" t="s">
        <v>77</v>
      </c>
      <c r="C13" s="4" t="s">
        <v>8</v>
      </c>
      <c r="D13" s="4" t="s">
        <v>5</v>
      </c>
      <c r="E13" s="4"/>
    </row>
    <row r="14" spans="1:5" x14ac:dyDescent="0.25">
      <c r="A14" s="4" t="s">
        <v>394</v>
      </c>
      <c r="B14" s="4" t="s">
        <v>102</v>
      </c>
      <c r="C14" s="4" t="s">
        <v>17</v>
      </c>
      <c r="D14" s="4" t="s">
        <v>5</v>
      </c>
      <c r="E14" s="4"/>
    </row>
    <row r="15" spans="1:5" x14ac:dyDescent="0.25">
      <c r="A15" s="4" t="s">
        <v>395</v>
      </c>
      <c r="B15" s="4" t="s">
        <v>126</v>
      </c>
      <c r="C15" s="4" t="s">
        <v>28</v>
      </c>
      <c r="D15" s="4" t="s">
        <v>5</v>
      </c>
      <c r="E15" s="4"/>
    </row>
    <row r="16" spans="1:5" x14ac:dyDescent="0.25">
      <c r="A16" s="4" t="s">
        <v>396</v>
      </c>
      <c r="B16" s="4" t="s">
        <v>127</v>
      </c>
      <c r="C16" s="4" t="s">
        <v>28</v>
      </c>
      <c r="D16" s="4" t="s">
        <v>5</v>
      </c>
      <c r="E16" s="4"/>
    </row>
    <row r="17" spans="1:5" x14ac:dyDescent="0.25">
      <c r="A17" s="4" t="s">
        <v>397</v>
      </c>
      <c r="B17" s="4" t="s">
        <v>170</v>
      </c>
      <c r="C17" s="4" t="s">
        <v>47</v>
      </c>
      <c r="D17" s="4" t="s">
        <v>5</v>
      </c>
      <c r="E17" s="4"/>
    </row>
    <row r="18" spans="1:5" x14ac:dyDescent="0.25">
      <c r="A18" s="4" t="s">
        <v>398</v>
      </c>
      <c r="B18" s="4" t="s">
        <v>181</v>
      </c>
      <c r="C18" s="4" t="s">
        <v>52</v>
      </c>
      <c r="D18" s="4" t="s">
        <v>5</v>
      </c>
      <c r="E18" s="4"/>
    </row>
    <row r="19" spans="1:5" x14ac:dyDescent="0.25">
      <c r="A19" s="4" t="s">
        <v>399</v>
      </c>
      <c r="B19" s="4" t="s">
        <v>226</v>
      </c>
      <c r="C19" s="4" t="s">
        <v>59</v>
      </c>
      <c r="D19" s="4" t="s">
        <v>5</v>
      </c>
      <c r="E19" s="4"/>
    </row>
    <row r="20" spans="1:5" x14ac:dyDescent="0.25">
      <c r="A20" s="4" t="s">
        <v>400</v>
      </c>
      <c r="B20" s="4" t="s">
        <v>227</v>
      </c>
      <c r="C20" s="4" t="s">
        <v>59</v>
      </c>
      <c r="D20" s="4" t="s">
        <v>5</v>
      </c>
      <c r="E20" s="4"/>
    </row>
    <row r="21" spans="1:5" x14ac:dyDescent="0.25">
      <c r="A21" s="4" t="s">
        <v>401</v>
      </c>
      <c r="B21" s="4" t="s">
        <v>228</v>
      </c>
      <c r="C21" s="4" t="s">
        <v>59</v>
      </c>
      <c r="D21" s="4" t="s">
        <v>5</v>
      </c>
      <c r="E21" s="4"/>
    </row>
    <row r="22" spans="1:5" x14ac:dyDescent="0.25">
      <c r="A22" s="4" t="s">
        <v>402</v>
      </c>
      <c r="B22" s="4" t="s">
        <v>229</v>
      </c>
      <c r="C22" s="4" t="s">
        <v>59</v>
      </c>
      <c r="D22" s="4" t="s">
        <v>5</v>
      </c>
      <c r="E22" s="4"/>
    </row>
    <row r="23" spans="1:5" x14ac:dyDescent="0.25">
      <c r="A23" s="4" t="s">
        <v>403</v>
      </c>
      <c r="B23" s="4" t="s">
        <v>230</v>
      </c>
      <c r="C23" s="4" t="s">
        <v>59</v>
      </c>
      <c r="D23" s="4" t="s">
        <v>5</v>
      </c>
      <c r="E23" s="4"/>
    </row>
    <row r="24" spans="1:5" x14ac:dyDescent="0.25">
      <c r="A24" s="4" t="s">
        <v>404</v>
      </c>
      <c r="B24" s="4" t="s">
        <v>231</v>
      </c>
      <c r="C24" s="4" t="s">
        <v>59</v>
      </c>
      <c r="D24" s="4" t="s">
        <v>5</v>
      </c>
      <c r="E24" s="4"/>
    </row>
    <row r="25" spans="1:5" x14ac:dyDescent="0.25">
      <c r="A25" s="4" t="s">
        <v>405</v>
      </c>
      <c r="B25" s="4" t="s">
        <v>318</v>
      </c>
      <c r="C25" s="4" t="s">
        <v>59</v>
      </c>
      <c r="D25" s="4" t="s">
        <v>5</v>
      </c>
      <c r="E25" s="4"/>
    </row>
    <row r="26" spans="1:5" x14ac:dyDescent="0.25">
      <c r="A26" s="4" t="s">
        <v>406</v>
      </c>
      <c r="B26" s="4" t="s">
        <v>232</v>
      </c>
      <c r="C26" s="4" t="s">
        <v>59</v>
      </c>
      <c r="D26" s="4" t="s">
        <v>5</v>
      </c>
      <c r="E26" s="4"/>
    </row>
    <row r="27" spans="1:5" x14ac:dyDescent="0.25">
      <c r="A27" s="4" t="s">
        <v>407</v>
      </c>
      <c r="B27" s="4" t="s">
        <v>233</v>
      </c>
      <c r="C27" s="4" t="s">
        <v>59</v>
      </c>
      <c r="D27" s="4" t="s">
        <v>5</v>
      </c>
      <c r="E27" s="4"/>
    </row>
    <row r="28" spans="1:5" x14ac:dyDescent="0.25">
      <c r="A28" s="4" t="s">
        <v>408</v>
      </c>
      <c r="B28" s="4" t="s">
        <v>234</v>
      </c>
      <c r="C28" s="4" t="s">
        <v>59</v>
      </c>
      <c r="D28" s="4" t="s">
        <v>5</v>
      </c>
      <c r="E28" s="4"/>
    </row>
    <row r="29" spans="1:5" x14ac:dyDescent="0.25">
      <c r="A29" s="4" t="s">
        <v>409</v>
      </c>
      <c r="B29" s="4" t="s">
        <v>235</v>
      </c>
      <c r="C29" s="4" t="s">
        <v>59</v>
      </c>
      <c r="D29" s="4" t="s">
        <v>5</v>
      </c>
      <c r="E29" s="4"/>
    </row>
    <row r="30" spans="1:5" x14ac:dyDescent="0.25">
      <c r="A30" s="4" t="s">
        <v>410</v>
      </c>
      <c r="B30" s="4" t="s">
        <v>236</v>
      </c>
      <c r="C30" s="4" t="s">
        <v>59</v>
      </c>
      <c r="D30" s="4" t="s">
        <v>5</v>
      </c>
      <c r="E30" s="4"/>
    </row>
    <row r="31" spans="1:5" x14ac:dyDescent="0.25">
      <c r="A31" s="4" t="s">
        <v>411</v>
      </c>
      <c r="B31" s="4" t="s">
        <v>237</v>
      </c>
      <c r="C31" s="4" t="s">
        <v>59</v>
      </c>
      <c r="D31" s="4" t="s">
        <v>5</v>
      </c>
      <c r="E31" s="4"/>
    </row>
    <row r="32" spans="1:5" x14ac:dyDescent="0.25">
      <c r="A32" s="4" t="s">
        <v>412</v>
      </c>
      <c r="B32" s="4" t="s">
        <v>238</v>
      </c>
      <c r="C32" s="4" t="s">
        <v>59</v>
      </c>
      <c r="D32" s="4" t="s">
        <v>5</v>
      </c>
      <c r="E32" s="4"/>
    </row>
    <row r="33" spans="1:5" x14ac:dyDescent="0.25">
      <c r="A33" s="4" t="s">
        <v>413</v>
      </c>
      <c r="B33" s="4" t="s">
        <v>239</v>
      </c>
      <c r="C33" s="4" t="s">
        <v>59</v>
      </c>
      <c r="D33" s="4" t="s">
        <v>5</v>
      </c>
      <c r="E33" s="4"/>
    </row>
    <row r="34" spans="1:5" x14ac:dyDescent="0.25">
      <c r="A34" s="4" t="s">
        <v>414</v>
      </c>
      <c r="B34" s="4" t="s">
        <v>240</v>
      </c>
      <c r="C34" s="4" t="s">
        <v>59</v>
      </c>
      <c r="D34" s="4" t="s">
        <v>5</v>
      </c>
      <c r="E34" s="4"/>
    </row>
    <row r="35" spans="1:5" x14ac:dyDescent="0.25">
      <c r="A35" s="4" t="s">
        <v>415</v>
      </c>
      <c r="B35" s="4" t="s">
        <v>241</v>
      </c>
      <c r="C35" s="4" t="s">
        <v>59</v>
      </c>
      <c r="D35" s="4" t="s">
        <v>5</v>
      </c>
      <c r="E35" s="4"/>
    </row>
    <row r="36" spans="1:5" x14ac:dyDescent="0.25">
      <c r="A36" s="4" t="s">
        <v>416</v>
      </c>
      <c r="B36" s="4" t="s">
        <v>242</v>
      </c>
      <c r="C36" s="4" t="s">
        <v>59</v>
      </c>
      <c r="D36" s="4" t="s">
        <v>5</v>
      </c>
      <c r="E36" s="4"/>
    </row>
    <row r="37" spans="1:5" x14ac:dyDescent="0.25">
      <c r="A37" s="4" t="s">
        <v>417</v>
      </c>
      <c r="B37" s="4" t="s">
        <v>244</v>
      </c>
      <c r="C37" s="4" t="s">
        <v>59</v>
      </c>
      <c r="D37" s="4" t="s">
        <v>5</v>
      </c>
      <c r="E37" s="4"/>
    </row>
    <row r="38" spans="1:5" x14ac:dyDescent="0.25">
      <c r="A38" s="4" t="s">
        <v>418</v>
      </c>
      <c r="B38" s="4" t="s">
        <v>245</v>
      </c>
      <c r="C38" s="4" t="s">
        <v>59</v>
      </c>
      <c r="D38" s="4" t="s">
        <v>5</v>
      </c>
      <c r="E38" s="4"/>
    </row>
    <row r="39" spans="1:5" x14ac:dyDescent="0.25">
      <c r="A39" s="4" t="s">
        <v>419</v>
      </c>
      <c r="B39" s="4" t="s">
        <v>246</v>
      </c>
      <c r="C39" s="4" t="s">
        <v>59</v>
      </c>
      <c r="D39" s="4" t="s">
        <v>5</v>
      </c>
      <c r="E39" s="4"/>
    </row>
    <row r="40" spans="1:5" x14ac:dyDescent="0.25">
      <c r="A40" s="4" t="s">
        <v>420</v>
      </c>
      <c r="B40" s="4" t="s">
        <v>247</v>
      </c>
      <c r="C40" s="4" t="s">
        <v>59</v>
      </c>
      <c r="D40" s="4" t="s">
        <v>5</v>
      </c>
      <c r="E40" s="4"/>
    </row>
    <row r="41" spans="1:5" x14ac:dyDescent="0.25">
      <c r="A41" s="4" t="s">
        <v>421</v>
      </c>
      <c r="B41" s="4" t="s">
        <v>248</v>
      </c>
      <c r="C41" s="4" t="s">
        <v>59</v>
      </c>
      <c r="D41" s="4" t="s">
        <v>5</v>
      </c>
      <c r="E41" s="4"/>
    </row>
    <row r="42" spans="1:5" x14ac:dyDescent="0.25">
      <c r="A42" s="4" t="s">
        <v>422</v>
      </c>
      <c r="B42" s="4" t="s">
        <v>249</v>
      </c>
      <c r="C42" s="4" t="s">
        <v>60</v>
      </c>
      <c r="D42" s="4" t="s">
        <v>5</v>
      </c>
      <c r="E42" s="4"/>
    </row>
    <row r="43" spans="1:5" x14ac:dyDescent="0.25">
      <c r="A43" s="4" t="s">
        <v>423</v>
      </c>
      <c r="B43" s="4" t="s">
        <v>250</v>
      </c>
      <c r="C43" s="4" t="s">
        <v>60</v>
      </c>
      <c r="D43" s="4" t="s">
        <v>5</v>
      </c>
      <c r="E43" s="4"/>
    </row>
    <row r="44" spans="1:5" x14ac:dyDescent="0.25">
      <c r="A44" s="4" t="s">
        <v>424</v>
      </c>
      <c r="B44" s="4" t="s">
        <v>251</v>
      </c>
      <c r="C44" s="4" t="s">
        <v>60</v>
      </c>
      <c r="D44" s="4" t="s">
        <v>5</v>
      </c>
      <c r="E44" s="4"/>
    </row>
    <row r="45" spans="1:5" x14ac:dyDescent="0.25">
      <c r="A45" s="4" t="s">
        <v>425</v>
      </c>
      <c r="B45" s="4" t="s">
        <v>252</v>
      </c>
      <c r="C45" s="4" t="s">
        <v>60</v>
      </c>
      <c r="D45" s="4" t="s">
        <v>5</v>
      </c>
      <c r="E45" s="4"/>
    </row>
    <row r="46" spans="1:5" x14ac:dyDescent="0.25">
      <c r="A46" s="4" t="s">
        <v>426</v>
      </c>
      <c r="B46" s="4" t="s">
        <v>253</v>
      </c>
      <c r="C46" s="4" t="s">
        <v>60</v>
      </c>
      <c r="D46" s="4" t="s">
        <v>5</v>
      </c>
      <c r="E46" s="4"/>
    </row>
    <row r="47" spans="1:5" x14ac:dyDescent="0.25">
      <c r="A47" s="4" t="s">
        <v>427</v>
      </c>
      <c r="B47" s="4" t="s">
        <v>254</v>
      </c>
      <c r="C47" s="4" t="s">
        <v>60</v>
      </c>
      <c r="D47" s="4" t="s">
        <v>5</v>
      </c>
      <c r="E47" s="4"/>
    </row>
    <row r="48" spans="1:5" x14ac:dyDescent="0.25">
      <c r="A48" s="4" t="s">
        <v>428</v>
      </c>
      <c r="B48" s="4" t="s">
        <v>255</v>
      </c>
      <c r="C48" s="4" t="s">
        <v>60</v>
      </c>
      <c r="D48" s="4" t="s">
        <v>5</v>
      </c>
      <c r="E48" s="4"/>
    </row>
    <row r="49" spans="1:5" x14ac:dyDescent="0.25">
      <c r="A49" s="4" t="s">
        <v>429</v>
      </c>
      <c r="B49" s="4" t="s">
        <v>256</v>
      </c>
      <c r="C49" s="4" t="s">
        <v>60</v>
      </c>
      <c r="D49" s="4" t="s">
        <v>5</v>
      </c>
      <c r="E49" s="4"/>
    </row>
    <row r="50" spans="1:5" x14ac:dyDescent="0.25">
      <c r="A50" s="4" t="s">
        <v>430</v>
      </c>
      <c r="B50" s="4" t="s">
        <v>257</v>
      </c>
      <c r="C50" s="4" t="s">
        <v>60</v>
      </c>
      <c r="D50" s="4" t="s">
        <v>5</v>
      </c>
      <c r="E50" s="4"/>
    </row>
    <row r="51" spans="1:5" x14ac:dyDescent="0.25">
      <c r="A51" s="4" t="s">
        <v>431</v>
      </c>
      <c r="B51" s="4" t="s">
        <v>259</v>
      </c>
      <c r="C51" s="4" t="s">
        <v>60</v>
      </c>
      <c r="D51" s="4" t="s">
        <v>5</v>
      </c>
      <c r="E51" s="4"/>
    </row>
    <row r="52" spans="1:5" x14ac:dyDescent="0.25">
      <c r="A52" s="4" t="s">
        <v>432</v>
      </c>
      <c r="B52" s="4" t="s">
        <v>260</v>
      </c>
      <c r="C52" s="4" t="s">
        <v>60</v>
      </c>
      <c r="D52" s="4" t="s">
        <v>5</v>
      </c>
      <c r="E52" s="4"/>
    </row>
    <row r="53" spans="1:5" x14ac:dyDescent="0.25">
      <c r="A53" s="4" t="s">
        <v>433</v>
      </c>
      <c r="B53" s="4" t="s">
        <v>261</v>
      </c>
      <c r="C53" s="4" t="s">
        <v>60</v>
      </c>
      <c r="D53" s="4" t="s">
        <v>5</v>
      </c>
      <c r="E53" s="4"/>
    </row>
    <row r="54" spans="1:5" x14ac:dyDescent="0.25">
      <c r="A54" s="4" t="s">
        <v>434</v>
      </c>
      <c r="B54" s="4" t="s">
        <v>262</v>
      </c>
      <c r="C54" s="4" t="s">
        <v>60</v>
      </c>
      <c r="D54" s="4" t="s">
        <v>5</v>
      </c>
      <c r="E54" s="4"/>
    </row>
    <row r="55" spans="1:5" x14ac:dyDescent="0.25">
      <c r="A55" s="4" t="s">
        <v>435</v>
      </c>
      <c r="B55" s="4" t="s">
        <v>263</v>
      </c>
      <c r="C55" s="4" t="s">
        <v>60</v>
      </c>
      <c r="D55" s="4" t="s">
        <v>5</v>
      </c>
      <c r="E55" s="4"/>
    </row>
    <row r="56" spans="1:5" x14ac:dyDescent="0.25">
      <c r="A56" s="4" t="s">
        <v>436</v>
      </c>
      <c r="B56" s="4" t="s">
        <v>264</v>
      </c>
      <c r="C56" s="4" t="s">
        <v>60</v>
      </c>
      <c r="D56" s="4" t="s">
        <v>5</v>
      </c>
      <c r="E56" s="4"/>
    </row>
    <row r="57" spans="1:5" x14ac:dyDescent="0.25">
      <c r="A57" s="4" t="s">
        <v>437</v>
      </c>
      <c r="B57" s="4" t="s">
        <v>265</v>
      </c>
      <c r="C57" s="4" t="s">
        <v>60</v>
      </c>
      <c r="D57" s="4" t="s">
        <v>5</v>
      </c>
      <c r="E57" s="4"/>
    </row>
    <row r="58" spans="1:5" x14ac:dyDescent="0.25">
      <c r="A58" s="4" t="s">
        <v>438</v>
      </c>
      <c r="B58" s="4" t="s">
        <v>266</v>
      </c>
      <c r="C58" s="4" t="s">
        <v>60</v>
      </c>
      <c r="D58" s="4" t="s">
        <v>5</v>
      </c>
      <c r="E58" s="4"/>
    </row>
    <row r="59" spans="1:5" x14ac:dyDescent="0.25">
      <c r="A59" s="4" t="s">
        <v>439</v>
      </c>
      <c r="B59" s="4" t="s">
        <v>319</v>
      </c>
      <c r="C59" s="4" t="s">
        <v>59</v>
      </c>
      <c r="D59" s="4" t="s">
        <v>5</v>
      </c>
      <c r="E59" s="4"/>
    </row>
    <row r="60" spans="1:5" x14ac:dyDescent="0.25">
      <c r="A60" s="4" t="s">
        <v>440</v>
      </c>
      <c r="B60" s="4" t="s">
        <v>267</v>
      </c>
      <c r="C60" s="4" t="s">
        <v>60</v>
      </c>
      <c r="D60" s="4" t="s">
        <v>5</v>
      </c>
      <c r="E60" s="4"/>
    </row>
    <row r="61" spans="1:5" x14ac:dyDescent="0.25">
      <c r="A61" s="4" t="s">
        <v>441</v>
      </c>
      <c r="B61" s="4" t="s">
        <v>268</v>
      </c>
      <c r="C61" s="4" t="s">
        <v>60</v>
      </c>
      <c r="D61" s="4" t="s">
        <v>5</v>
      </c>
      <c r="E61" s="4"/>
    </row>
    <row r="62" spans="1:5" x14ac:dyDescent="0.25">
      <c r="A62" s="4" t="s">
        <v>442</v>
      </c>
      <c r="B62" s="4" t="s">
        <v>269</v>
      </c>
      <c r="C62" s="4" t="s">
        <v>60</v>
      </c>
      <c r="D62" s="4" t="s">
        <v>5</v>
      </c>
      <c r="E62" s="4"/>
    </row>
  </sheetData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E8"/>
  <sheetViews>
    <sheetView workbookViewId="0">
      <selection activeCell="B19" sqref="B19"/>
    </sheetView>
  </sheetViews>
  <sheetFormatPr defaultRowHeight="16.5" x14ac:dyDescent="0.25"/>
  <cols>
    <col min="1" max="1" width="10.5" bestFit="1" customWidth="1"/>
    <col min="2" max="2" width="7.5" bestFit="1" customWidth="1"/>
    <col min="3" max="3" width="20.5" bestFit="1" customWidth="1"/>
    <col min="4" max="4" width="10.25" bestFit="1" customWidth="1"/>
    <col min="5" max="5" width="19.75" bestFit="1" customWidth="1"/>
  </cols>
  <sheetData>
    <row r="1" spans="1:5" x14ac:dyDescent="0.25">
      <c r="A1" s="7" t="s">
        <v>0</v>
      </c>
      <c r="B1" s="7" t="s">
        <v>1</v>
      </c>
      <c r="C1" s="7" t="s">
        <v>2</v>
      </c>
      <c r="D1" s="7" t="s">
        <v>3</v>
      </c>
      <c r="E1" s="5" t="s">
        <v>327</v>
      </c>
    </row>
    <row r="2" spans="1:5" x14ac:dyDescent="0.25">
      <c r="A2" s="3" t="s">
        <v>444</v>
      </c>
      <c r="B2" s="3" t="s">
        <v>187</v>
      </c>
      <c r="C2" s="3" t="s">
        <v>450</v>
      </c>
      <c r="D2" s="3" t="s">
        <v>5</v>
      </c>
      <c r="E2" s="2" t="s">
        <v>328</v>
      </c>
    </row>
    <row r="3" spans="1:5" x14ac:dyDescent="0.25">
      <c r="A3" s="3" t="str">
        <f>"B2109A908"</f>
        <v>B2109A908</v>
      </c>
      <c r="B3" s="3" t="s">
        <v>103</v>
      </c>
      <c r="C3" s="3" t="s">
        <v>18</v>
      </c>
      <c r="D3" s="3" t="s">
        <v>5</v>
      </c>
      <c r="E3" s="6" t="s">
        <v>332</v>
      </c>
    </row>
    <row r="4" spans="1:5" x14ac:dyDescent="0.25">
      <c r="A4" s="4" t="s">
        <v>445</v>
      </c>
      <c r="B4" s="4" t="s">
        <v>148</v>
      </c>
      <c r="C4" s="4" t="s">
        <v>37</v>
      </c>
      <c r="D4" s="4" t="s">
        <v>5</v>
      </c>
      <c r="E4" s="4"/>
    </row>
    <row r="5" spans="1:5" x14ac:dyDescent="0.25">
      <c r="A5" s="4" t="s">
        <v>446</v>
      </c>
      <c r="B5" s="4" t="s">
        <v>149</v>
      </c>
      <c r="C5" s="4" t="s">
        <v>37</v>
      </c>
      <c r="D5" s="4" t="s">
        <v>5</v>
      </c>
      <c r="E5" s="4"/>
    </row>
    <row r="6" spans="1:5" x14ac:dyDescent="0.25">
      <c r="A6" s="4" t="s">
        <v>447</v>
      </c>
      <c r="B6" s="4" t="s">
        <v>150</v>
      </c>
      <c r="C6" s="4" t="s">
        <v>37</v>
      </c>
      <c r="D6" s="4" t="s">
        <v>5</v>
      </c>
      <c r="E6" s="4"/>
    </row>
    <row r="7" spans="1:5" x14ac:dyDescent="0.25">
      <c r="A7" s="4" t="s">
        <v>448</v>
      </c>
      <c r="B7" s="4" t="s">
        <v>151</v>
      </c>
      <c r="C7" s="4" t="s">
        <v>38</v>
      </c>
      <c r="D7" s="4" t="s">
        <v>5</v>
      </c>
      <c r="E7" s="4"/>
    </row>
    <row r="8" spans="1:5" x14ac:dyDescent="0.25">
      <c r="A8" s="4" t="s">
        <v>449</v>
      </c>
      <c r="B8" s="4" t="s">
        <v>152</v>
      </c>
      <c r="C8" s="4" t="s">
        <v>38</v>
      </c>
      <c r="D8" s="4" t="s">
        <v>5</v>
      </c>
      <c r="E8" s="4"/>
    </row>
  </sheetData>
  <phoneticPr fontId="1" type="noConversion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24"/>
  <sheetViews>
    <sheetView workbookViewId="0">
      <selection activeCell="E32" sqref="E32"/>
    </sheetView>
  </sheetViews>
  <sheetFormatPr defaultRowHeight="16.5" x14ac:dyDescent="0.25"/>
  <cols>
    <col min="1" max="1" width="10.5" bestFit="1" customWidth="1"/>
    <col min="2" max="2" width="9.5" bestFit="1" customWidth="1"/>
    <col min="3" max="3" width="16.125" bestFit="1" customWidth="1"/>
    <col min="4" max="4" width="10.25" bestFit="1" customWidth="1"/>
    <col min="5" max="5" width="19.75" bestFit="1" customWidth="1"/>
  </cols>
  <sheetData>
    <row r="1" spans="1:5" x14ac:dyDescent="0.25">
      <c r="A1" s="7" t="s">
        <v>0</v>
      </c>
      <c r="B1" s="7" t="s">
        <v>1</v>
      </c>
      <c r="C1" s="7" t="s">
        <v>2</v>
      </c>
      <c r="D1" s="7" t="s">
        <v>3</v>
      </c>
      <c r="E1" s="5" t="s">
        <v>327</v>
      </c>
    </row>
    <row r="2" spans="1:5" x14ac:dyDescent="0.25">
      <c r="A2" s="3" t="s">
        <v>451</v>
      </c>
      <c r="B2" s="3" t="s">
        <v>128</v>
      </c>
      <c r="C2" s="3" t="s">
        <v>474</v>
      </c>
      <c r="D2" s="3" t="s">
        <v>5</v>
      </c>
      <c r="E2" s="2" t="s">
        <v>329</v>
      </c>
    </row>
    <row r="3" spans="1:5" x14ac:dyDescent="0.25">
      <c r="A3" s="3" t="s">
        <v>452</v>
      </c>
      <c r="B3" s="3" t="s">
        <v>130</v>
      </c>
      <c r="C3" s="3" t="s">
        <v>31</v>
      </c>
      <c r="D3" s="3" t="s">
        <v>5</v>
      </c>
      <c r="E3" s="2" t="s">
        <v>330</v>
      </c>
    </row>
    <row r="4" spans="1:5" x14ac:dyDescent="0.25">
      <c r="A4" s="3" t="s">
        <v>453</v>
      </c>
      <c r="B4" s="3" t="s">
        <v>131</v>
      </c>
      <c r="C4" s="3" t="s">
        <v>31</v>
      </c>
      <c r="D4" s="3" t="s">
        <v>5</v>
      </c>
      <c r="E4" s="2" t="s">
        <v>330</v>
      </c>
    </row>
    <row r="5" spans="1:5" x14ac:dyDescent="0.25">
      <c r="A5" s="3" t="s">
        <v>454</v>
      </c>
      <c r="B5" s="3" t="s">
        <v>139</v>
      </c>
      <c r="C5" s="3" t="s">
        <v>32</v>
      </c>
      <c r="D5" s="3" t="s">
        <v>5</v>
      </c>
      <c r="E5" s="6" t="s">
        <v>333</v>
      </c>
    </row>
    <row r="6" spans="1:5" x14ac:dyDescent="0.25">
      <c r="A6" s="4" t="s">
        <v>455</v>
      </c>
      <c r="B6" s="4" t="s">
        <v>78</v>
      </c>
      <c r="C6" s="4" t="s">
        <v>9</v>
      </c>
      <c r="D6" s="4" t="s">
        <v>5</v>
      </c>
      <c r="E6" s="4"/>
    </row>
    <row r="7" spans="1:5" x14ac:dyDescent="0.25">
      <c r="A7" s="4" t="s">
        <v>456</v>
      </c>
      <c r="B7" s="4" t="s">
        <v>104</v>
      </c>
      <c r="C7" s="4" t="s">
        <v>19</v>
      </c>
      <c r="D7" s="4" t="s">
        <v>5</v>
      </c>
      <c r="E7" s="4"/>
    </row>
    <row r="8" spans="1:5" x14ac:dyDescent="0.25">
      <c r="A8" s="4" t="s">
        <v>457</v>
      </c>
      <c r="B8" s="4" t="s">
        <v>105</v>
      </c>
      <c r="C8" s="4" t="s">
        <v>19</v>
      </c>
      <c r="D8" s="4" t="s">
        <v>5</v>
      </c>
      <c r="E8" s="4"/>
    </row>
    <row r="9" spans="1:5" x14ac:dyDescent="0.25">
      <c r="A9" s="4" t="s">
        <v>458</v>
      </c>
      <c r="B9" s="4" t="s">
        <v>311</v>
      </c>
      <c r="C9" s="4" t="s">
        <v>19</v>
      </c>
      <c r="D9" s="4" t="s">
        <v>5</v>
      </c>
      <c r="E9" s="4"/>
    </row>
    <row r="10" spans="1:5" x14ac:dyDescent="0.25">
      <c r="A10" s="4" t="s">
        <v>459</v>
      </c>
      <c r="B10" s="4" t="s">
        <v>106</v>
      </c>
      <c r="C10" s="4" t="s">
        <v>19</v>
      </c>
      <c r="D10" s="4" t="s">
        <v>5</v>
      </c>
      <c r="E10" s="4"/>
    </row>
    <row r="11" spans="1:5" x14ac:dyDescent="0.25">
      <c r="A11" s="4" t="s">
        <v>460</v>
      </c>
      <c r="B11" s="4" t="s">
        <v>107</v>
      </c>
      <c r="C11" s="4" t="s">
        <v>19</v>
      </c>
      <c r="D11" s="4" t="s">
        <v>5</v>
      </c>
      <c r="E11" s="4"/>
    </row>
    <row r="12" spans="1:5" x14ac:dyDescent="0.25">
      <c r="A12" s="4" t="s">
        <v>461</v>
      </c>
      <c r="B12" s="4" t="s">
        <v>108</v>
      </c>
      <c r="C12" s="4" t="s">
        <v>20</v>
      </c>
      <c r="D12" s="4" t="s">
        <v>5</v>
      </c>
      <c r="E12" s="4"/>
    </row>
    <row r="13" spans="1:5" x14ac:dyDescent="0.25">
      <c r="A13" s="4" t="s">
        <v>462</v>
      </c>
      <c r="B13" s="4" t="s">
        <v>312</v>
      </c>
      <c r="C13" s="4" t="s">
        <v>29</v>
      </c>
      <c r="D13" s="4" t="s">
        <v>5</v>
      </c>
      <c r="E13" s="4"/>
    </row>
    <row r="14" spans="1:5" x14ac:dyDescent="0.25">
      <c r="A14" s="4" t="s">
        <v>463</v>
      </c>
      <c r="B14" s="4" t="s">
        <v>313</v>
      </c>
      <c r="C14" s="4" t="s">
        <v>29</v>
      </c>
      <c r="D14" s="4" t="s">
        <v>5</v>
      </c>
      <c r="E14" s="4"/>
    </row>
    <row r="15" spans="1:5" x14ac:dyDescent="0.25">
      <c r="A15" s="4" t="s">
        <v>464</v>
      </c>
      <c r="B15" s="4" t="s">
        <v>133</v>
      </c>
      <c r="C15" s="4" t="s">
        <v>31</v>
      </c>
      <c r="D15" s="4" t="s">
        <v>5</v>
      </c>
      <c r="E15" s="4"/>
    </row>
    <row r="16" spans="1:5" x14ac:dyDescent="0.25">
      <c r="A16" s="4" t="s">
        <v>465</v>
      </c>
      <c r="B16" s="4" t="s">
        <v>134</v>
      </c>
      <c r="C16" s="4" t="s">
        <v>31</v>
      </c>
      <c r="D16" s="4" t="s">
        <v>5</v>
      </c>
      <c r="E16" s="4"/>
    </row>
    <row r="17" spans="1:5" x14ac:dyDescent="0.25">
      <c r="A17" s="4" t="s">
        <v>466</v>
      </c>
      <c r="B17" s="4" t="s">
        <v>136</v>
      </c>
      <c r="C17" s="4" t="s">
        <v>32</v>
      </c>
      <c r="D17" s="4" t="s">
        <v>5</v>
      </c>
      <c r="E17" s="4"/>
    </row>
    <row r="18" spans="1:5" x14ac:dyDescent="0.25">
      <c r="A18" s="4" t="s">
        <v>467</v>
      </c>
      <c r="B18" s="4" t="s">
        <v>137</v>
      </c>
      <c r="C18" s="4" t="s">
        <v>32</v>
      </c>
      <c r="D18" s="4" t="s">
        <v>5</v>
      </c>
      <c r="E18" s="4"/>
    </row>
    <row r="19" spans="1:5" x14ac:dyDescent="0.25">
      <c r="A19" s="4" t="s">
        <v>468</v>
      </c>
      <c r="B19" s="4" t="s">
        <v>138</v>
      </c>
      <c r="C19" s="4" t="s">
        <v>32</v>
      </c>
      <c r="D19" s="4" t="s">
        <v>5</v>
      </c>
      <c r="E19" s="4"/>
    </row>
    <row r="20" spans="1:5" x14ac:dyDescent="0.25">
      <c r="A20" s="4" t="s">
        <v>469</v>
      </c>
      <c r="B20" s="4" t="s">
        <v>156</v>
      </c>
      <c r="C20" s="4" t="s">
        <v>41</v>
      </c>
      <c r="D20" s="4" t="s">
        <v>5</v>
      </c>
      <c r="E20" s="4"/>
    </row>
    <row r="21" spans="1:5" x14ac:dyDescent="0.25">
      <c r="A21" s="4" t="s">
        <v>470</v>
      </c>
      <c r="B21" s="4" t="s">
        <v>159</v>
      </c>
      <c r="C21" s="4" t="s">
        <v>43</v>
      </c>
      <c r="D21" s="4" t="s">
        <v>5</v>
      </c>
      <c r="E21" s="4"/>
    </row>
    <row r="22" spans="1:5" x14ac:dyDescent="0.25">
      <c r="A22" s="4" t="s">
        <v>471</v>
      </c>
      <c r="B22" s="4" t="s">
        <v>173</v>
      </c>
      <c r="C22" s="4" t="s">
        <v>49</v>
      </c>
      <c r="D22" s="4" t="s">
        <v>5</v>
      </c>
      <c r="E22" s="4"/>
    </row>
    <row r="23" spans="1:5" x14ac:dyDescent="0.25">
      <c r="A23" s="4" t="s">
        <v>472</v>
      </c>
      <c r="B23" s="4" t="s">
        <v>175</v>
      </c>
      <c r="C23" s="4" t="s">
        <v>49</v>
      </c>
      <c r="D23" s="4" t="s">
        <v>5</v>
      </c>
      <c r="E23" s="4"/>
    </row>
    <row r="24" spans="1:5" x14ac:dyDescent="0.25">
      <c r="A24" s="4" t="s">
        <v>473</v>
      </c>
      <c r="B24" s="4" t="s">
        <v>176</v>
      </c>
      <c r="C24" s="4" t="s">
        <v>49</v>
      </c>
      <c r="D24" s="4" t="s">
        <v>5</v>
      </c>
      <c r="E24" s="4"/>
    </row>
  </sheetData>
  <phoneticPr fontId="1" type="noConversion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E27"/>
  <sheetViews>
    <sheetView workbookViewId="0">
      <selection activeCell="E31" sqref="E31"/>
    </sheetView>
  </sheetViews>
  <sheetFormatPr defaultRowHeight="16.5" x14ac:dyDescent="0.25"/>
  <cols>
    <col min="1" max="1" width="10.5" bestFit="1" customWidth="1"/>
    <col min="2" max="2" width="9.5" bestFit="1" customWidth="1"/>
    <col min="3" max="3" width="20.5" bestFit="1" customWidth="1"/>
    <col min="4" max="4" width="10.25" bestFit="1" customWidth="1"/>
    <col min="5" max="5" width="17.375" bestFit="1" customWidth="1"/>
  </cols>
  <sheetData>
    <row r="1" spans="1:5" x14ac:dyDescent="0.25">
      <c r="A1" s="7" t="s">
        <v>0</v>
      </c>
      <c r="B1" s="7" t="s">
        <v>1</v>
      </c>
      <c r="C1" s="7" t="s">
        <v>2</v>
      </c>
      <c r="D1" s="7" t="s">
        <v>3</v>
      </c>
      <c r="E1" s="5" t="s">
        <v>327</v>
      </c>
    </row>
    <row r="2" spans="1:5" x14ac:dyDescent="0.25">
      <c r="A2" s="3" t="s">
        <v>475</v>
      </c>
      <c r="B2" s="3" t="s">
        <v>280</v>
      </c>
      <c r="C2" s="3" t="s">
        <v>501</v>
      </c>
      <c r="D2" s="3" t="s">
        <v>5</v>
      </c>
      <c r="E2" s="6" t="s">
        <v>332</v>
      </c>
    </row>
    <row r="3" spans="1:5" x14ac:dyDescent="0.25">
      <c r="A3" s="3" t="s">
        <v>476</v>
      </c>
      <c r="B3" s="3" t="s">
        <v>289</v>
      </c>
      <c r="C3" s="3" t="s">
        <v>61</v>
      </c>
      <c r="D3" s="3" t="s">
        <v>5</v>
      </c>
      <c r="E3" s="6" t="s">
        <v>333</v>
      </c>
    </row>
    <row r="4" spans="1:5" x14ac:dyDescent="0.25">
      <c r="A4" s="4" t="s">
        <v>477</v>
      </c>
      <c r="B4" s="4" t="s">
        <v>270</v>
      </c>
      <c r="C4" s="4" t="s">
        <v>61</v>
      </c>
      <c r="D4" s="4" t="s">
        <v>5</v>
      </c>
      <c r="E4" s="4"/>
    </row>
    <row r="5" spans="1:5" x14ac:dyDescent="0.25">
      <c r="A5" s="4" t="s">
        <v>478</v>
      </c>
      <c r="B5" s="4" t="s">
        <v>271</v>
      </c>
      <c r="C5" s="4" t="s">
        <v>61</v>
      </c>
      <c r="D5" s="4" t="s">
        <v>5</v>
      </c>
      <c r="E5" s="4"/>
    </row>
    <row r="6" spans="1:5" x14ac:dyDescent="0.25">
      <c r="A6" s="4" t="s">
        <v>479</v>
      </c>
      <c r="B6" s="4" t="s">
        <v>272</v>
      </c>
      <c r="C6" s="4" t="s">
        <v>61</v>
      </c>
      <c r="D6" s="4" t="s">
        <v>5</v>
      </c>
      <c r="E6" s="4"/>
    </row>
    <row r="7" spans="1:5" x14ac:dyDescent="0.25">
      <c r="A7" s="4" t="s">
        <v>480</v>
      </c>
      <c r="B7" s="4" t="s">
        <v>273</v>
      </c>
      <c r="C7" s="4" t="s">
        <v>61</v>
      </c>
      <c r="D7" s="4" t="s">
        <v>5</v>
      </c>
      <c r="E7" s="4"/>
    </row>
    <row r="8" spans="1:5" x14ac:dyDescent="0.25">
      <c r="A8" s="4" t="s">
        <v>481</v>
      </c>
      <c r="B8" s="4" t="s">
        <v>274</v>
      </c>
      <c r="C8" s="4" t="s">
        <v>61</v>
      </c>
      <c r="D8" s="4" t="s">
        <v>5</v>
      </c>
      <c r="E8" s="4"/>
    </row>
    <row r="9" spans="1:5" x14ac:dyDescent="0.25">
      <c r="A9" s="4" t="s">
        <v>482</v>
      </c>
      <c r="B9" s="4" t="s">
        <v>275</v>
      </c>
      <c r="C9" s="4" t="s">
        <v>61</v>
      </c>
      <c r="D9" s="4" t="s">
        <v>5</v>
      </c>
      <c r="E9" s="4"/>
    </row>
    <row r="10" spans="1:5" x14ac:dyDescent="0.25">
      <c r="A10" s="4" t="s">
        <v>483</v>
      </c>
      <c r="B10" s="4" t="s">
        <v>276</v>
      </c>
      <c r="C10" s="4" t="s">
        <v>61</v>
      </c>
      <c r="D10" s="4" t="s">
        <v>5</v>
      </c>
      <c r="E10" s="4"/>
    </row>
    <row r="11" spans="1:5" x14ac:dyDescent="0.25">
      <c r="A11" s="4" t="s">
        <v>484</v>
      </c>
      <c r="B11" s="4" t="s">
        <v>277</v>
      </c>
      <c r="C11" s="4" t="s">
        <v>61</v>
      </c>
      <c r="D11" s="4" t="s">
        <v>5</v>
      </c>
      <c r="E11" s="4"/>
    </row>
    <row r="12" spans="1:5" x14ac:dyDescent="0.25">
      <c r="A12" s="4" t="s">
        <v>485</v>
      </c>
      <c r="B12" s="4" t="s">
        <v>278</v>
      </c>
      <c r="C12" s="4" t="s">
        <v>61</v>
      </c>
      <c r="D12" s="4" t="s">
        <v>5</v>
      </c>
      <c r="E12" s="4"/>
    </row>
    <row r="13" spans="1:5" x14ac:dyDescent="0.25">
      <c r="A13" s="4" t="s">
        <v>486</v>
      </c>
      <c r="B13" s="4" t="s">
        <v>279</v>
      </c>
      <c r="C13" s="4" t="s">
        <v>61</v>
      </c>
      <c r="D13" s="4" t="s">
        <v>5</v>
      </c>
      <c r="E13" s="4"/>
    </row>
    <row r="14" spans="1:5" x14ac:dyDescent="0.25">
      <c r="A14" s="4" t="s">
        <v>487</v>
      </c>
      <c r="B14" s="4" t="s">
        <v>320</v>
      </c>
      <c r="C14" s="4" t="s">
        <v>61</v>
      </c>
      <c r="D14" s="4" t="s">
        <v>5</v>
      </c>
      <c r="E14" s="4"/>
    </row>
    <row r="15" spans="1:5" x14ac:dyDescent="0.25">
      <c r="A15" s="4" t="s">
        <v>488</v>
      </c>
      <c r="B15" s="4" t="s">
        <v>281</v>
      </c>
      <c r="C15" s="4" t="s">
        <v>61</v>
      </c>
      <c r="D15" s="4" t="s">
        <v>5</v>
      </c>
      <c r="E15" s="4"/>
    </row>
    <row r="16" spans="1:5" x14ac:dyDescent="0.25">
      <c r="A16" s="4" t="s">
        <v>489</v>
      </c>
      <c r="B16" s="4" t="s">
        <v>321</v>
      </c>
      <c r="C16" s="4" t="s">
        <v>61</v>
      </c>
      <c r="D16" s="4" t="s">
        <v>5</v>
      </c>
      <c r="E16" s="4"/>
    </row>
    <row r="17" spans="1:5" x14ac:dyDescent="0.25">
      <c r="A17" s="4" t="s">
        <v>490</v>
      </c>
      <c r="B17" s="4" t="s">
        <v>322</v>
      </c>
      <c r="C17" s="4" t="s">
        <v>61</v>
      </c>
      <c r="D17" s="4" t="s">
        <v>5</v>
      </c>
      <c r="E17" s="4"/>
    </row>
    <row r="18" spans="1:5" x14ac:dyDescent="0.25">
      <c r="A18" s="4" t="s">
        <v>491</v>
      </c>
      <c r="B18" s="4" t="s">
        <v>323</v>
      </c>
      <c r="C18" s="4" t="s">
        <v>61</v>
      </c>
      <c r="D18" s="4" t="s">
        <v>5</v>
      </c>
      <c r="E18" s="4"/>
    </row>
    <row r="19" spans="1:5" x14ac:dyDescent="0.25">
      <c r="A19" s="4" t="s">
        <v>492</v>
      </c>
      <c r="B19" s="4" t="s">
        <v>282</v>
      </c>
      <c r="C19" s="4" t="s">
        <v>61</v>
      </c>
      <c r="D19" s="4" t="s">
        <v>5</v>
      </c>
      <c r="E19" s="4"/>
    </row>
    <row r="20" spans="1:5" x14ac:dyDescent="0.25">
      <c r="A20" s="4" t="s">
        <v>493</v>
      </c>
      <c r="B20" s="4" t="s">
        <v>283</v>
      </c>
      <c r="C20" s="4" t="s">
        <v>61</v>
      </c>
      <c r="D20" s="4" t="s">
        <v>5</v>
      </c>
      <c r="E20" s="4"/>
    </row>
    <row r="21" spans="1:5" x14ac:dyDescent="0.25">
      <c r="A21" s="4" t="s">
        <v>494</v>
      </c>
      <c r="B21" s="4" t="s">
        <v>284</v>
      </c>
      <c r="C21" s="4" t="s">
        <v>61</v>
      </c>
      <c r="D21" s="4" t="s">
        <v>5</v>
      </c>
      <c r="E21" s="4"/>
    </row>
    <row r="22" spans="1:5" x14ac:dyDescent="0.25">
      <c r="A22" s="4" t="s">
        <v>495</v>
      </c>
      <c r="B22" s="4" t="s">
        <v>285</v>
      </c>
      <c r="C22" s="4" t="s">
        <v>61</v>
      </c>
      <c r="D22" s="4" t="s">
        <v>5</v>
      </c>
      <c r="E22" s="4"/>
    </row>
    <row r="23" spans="1:5" x14ac:dyDescent="0.25">
      <c r="A23" s="4" t="s">
        <v>496</v>
      </c>
      <c r="B23" s="4" t="s">
        <v>286</v>
      </c>
      <c r="C23" s="4" t="s">
        <v>61</v>
      </c>
      <c r="D23" s="4" t="s">
        <v>5</v>
      </c>
      <c r="E23" s="4"/>
    </row>
    <row r="24" spans="1:5" x14ac:dyDescent="0.25">
      <c r="A24" s="4" t="s">
        <v>497</v>
      </c>
      <c r="B24" s="4" t="s">
        <v>287</v>
      </c>
      <c r="C24" s="4" t="s">
        <v>61</v>
      </c>
      <c r="D24" s="4" t="s">
        <v>5</v>
      </c>
      <c r="E24" s="4"/>
    </row>
    <row r="25" spans="1:5" x14ac:dyDescent="0.25">
      <c r="A25" s="4" t="s">
        <v>498</v>
      </c>
      <c r="B25" s="4" t="s">
        <v>324</v>
      </c>
      <c r="C25" s="4" t="s">
        <v>61</v>
      </c>
      <c r="D25" s="4" t="s">
        <v>5</v>
      </c>
      <c r="E25" s="4"/>
    </row>
    <row r="26" spans="1:5" x14ac:dyDescent="0.25">
      <c r="A26" s="4" t="s">
        <v>499</v>
      </c>
      <c r="B26" s="4" t="s">
        <v>288</v>
      </c>
      <c r="C26" s="4" t="s">
        <v>61</v>
      </c>
      <c r="D26" s="4" t="s">
        <v>5</v>
      </c>
      <c r="E26" s="4"/>
    </row>
    <row r="27" spans="1:5" x14ac:dyDescent="0.25">
      <c r="A27" s="4" t="s">
        <v>500</v>
      </c>
      <c r="B27" s="4" t="s">
        <v>290</v>
      </c>
      <c r="C27" s="4" t="s">
        <v>61</v>
      </c>
      <c r="D27" s="4" t="s">
        <v>5</v>
      </c>
      <c r="E27" s="4"/>
    </row>
  </sheetData>
  <phoneticPr fontId="1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"/>
  <sheetViews>
    <sheetView workbookViewId="0">
      <selection activeCell="F30" sqref="F30"/>
    </sheetView>
  </sheetViews>
  <sheetFormatPr defaultRowHeight="16.5" x14ac:dyDescent="0.25"/>
  <cols>
    <col min="1" max="1" width="10.5" bestFit="1" customWidth="1"/>
    <col min="2" max="2" width="9.5" bestFit="1" customWidth="1"/>
    <col min="3" max="3" width="16.125" bestFit="1" customWidth="1"/>
    <col min="4" max="4" width="10.25" bestFit="1" customWidth="1"/>
    <col min="5" max="5" width="6" bestFit="1" customWidth="1"/>
  </cols>
  <sheetData>
    <row r="1" spans="1:5" x14ac:dyDescent="0.25">
      <c r="A1" s="7" t="s">
        <v>0</v>
      </c>
      <c r="B1" s="7" t="s">
        <v>1</v>
      </c>
      <c r="C1" s="7" t="s">
        <v>2</v>
      </c>
      <c r="D1" s="7" t="s">
        <v>3</v>
      </c>
      <c r="E1" s="5" t="s">
        <v>327</v>
      </c>
    </row>
    <row r="2" spans="1:5" x14ac:dyDescent="0.25">
      <c r="A2" s="4" t="s">
        <v>502</v>
      </c>
      <c r="B2" s="4" t="s">
        <v>98</v>
      </c>
      <c r="C2" s="4" t="s">
        <v>516</v>
      </c>
      <c r="D2" s="4" t="s">
        <v>5</v>
      </c>
      <c r="E2" s="4"/>
    </row>
    <row r="3" spans="1:5" x14ac:dyDescent="0.25">
      <c r="A3" s="4" t="s">
        <v>503</v>
      </c>
      <c r="B3" s="4" t="s">
        <v>109</v>
      </c>
      <c r="C3" s="4" t="s">
        <v>21</v>
      </c>
      <c r="D3" s="4" t="s">
        <v>5</v>
      </c>
      <c r="E3" s="4"/>
    </row>
    <row r="4" spans="1:5" x14ac:dyDescent="0.25">
      <c r="A4" s="4" t="s">
        <v>504</v>
      </c>
      <c r="B4" s="4" t="s">
        <v>110</v>
      </c>
      <c r="C4" s="4" t="s">
        <v>22</v>
      </c>
      <c r="D4" s="4" t="s">
        <v>5</v>
      </c>
      <c r="E4" s="4"/>
    </row>
    <row r="5" spans="1:5" x14ac:dyDescent="0.25">
      <c r="A5" s="4" t="s">
        <v>505</v>
      </c>
      <c r="B5" s="4" t="s">
        <v>129</v>
      </c>
      <c r="C5" s="4" t="s">
        <v>30</v>
      </c>
      <c r="D5" s="4" t="s">
        <v>5</v>
      </c>
      <c r="E5" s="4"/>
    </row>
    <row r="6" spans="1:5" x14ac:dyDescent="0.25">
      <c r="A6" s="4" t="s">
        <v>506</v>
      </c>
      <c r="B6" s="4" t="s">
        <v>132</v>
      </c>
      <c r="C6" s="4" t="s">
        <v>30</v>
      </c>
      <c r="D6" s="4" t="s">
        <v>5</v>
      </c>
      <c r="E6" s="4"/>
    </row>
    <row r="7" spans="1:5" x14ac:dyDescent="0.25">
      <c r="A7" s="4" t="s">
        <v>507</v>
      </c>
      <c r="B7" s="4" t="s">
        <v>135</v>
      </c>
      <c r="C7" s="4" t="s">
        <v>30</v>
      </c>
      <c r="D7" s="4" t="s">
        <v>5</v>
      </c>
      <c r="E7" s="4"/>
    </row>
    <row r="8" spans="1:5" x14ac:dyDescent="0.25">
      <c r="A8" s="4" t="s">
        <v>508</v>
      </c>
      <c r="B8" s="4" t="s">
        <v>140</v>
      </c>
      <c r="C8" s="4" t="s">
        <v>30</v>
      </c>
      <c r="D8" s="4" t="s">
        <v>5</v>
      </c>
      <c r="E8" s="4"/>
    </row>
    <row r="9" spans="1:5" x14ac:dyDescent="0.25">
      <c r="A9" s="4" t="s">
        <v>509</v>
      </c>
      <c r="B9" s="4" t="s">
        <v>138</v>
      </c>
      <c r="C9" s="4" t="s">
        <v>30</v>
      </c>
      <c r="D9" s="4" t="s">
        <v>5</v>
      </c>
      <c r="E9" s="4"/>
    </row>
    <row r="10" spans="1:5" x14ac:dyDescent="0.25">
      <c r="A10" s="4" t="s">
        <v>510</v>
      </c>
      <c r="B10" s="4" t="s">
        <v>314</v>
      </c>
      <c r="C10" s="4" t="s">
        <v>30</v>
      </c>
      <c r="D10" s="4" t="s">
        <v>5</v>
      </c>
      <c r="E10" s="4"/>
    </row>
    <row r="11" spans="1:5" x14ac:dyDescent="0.25">
      <c r="A11" s="4" t="s">
        <v>511</v>
      </c>
      <c r="B11" s="4" t="s">
        <v>315</v>
      </c>
      <c r="C11" s="4" t="s">
        <v>30</v>
      </c>
      <c r="D11" s="4" t="s">
        <v>5</v>
      </c>
      <c r="E11" s="4"/>
    </row>
    <row r="12" spans="1:5" x14ac:dyDescent="0.25">
      <c r="A12" s="4" t="s">
        <v>512</v>
      </c>
      <c r="B12" s="4" t="s">
        <v>141</v>
      </c>
      <c r="C12" s="4" t="s">
        <v>30</v>
      </c>
      <c r="D12" s="4" t="s">
        <v>5</v>
      </c>
      <c r="E12" s="4"/>
    </row>
    <row r="13" spans="1:5" x14ac:dyDescent="0.25">
      <c r="A13" s="4" t="s">
        <v>513</v>
      </c>
      <c r="B13" s="4" t="s">
        <v>316</v>
      </c>
      <c r="C13" s="4" t="s">
        <v>30</v>
      </c>
      <c r="D13" s="4" t="s">
        <v>5</v>
      </c>
      <c r="E13" s="4"/>
    </row>
    <row r="14" spans="1:5" x14ac:dyDescent="0.25">
      <c r="A14" s="4" t="s">
        <v>514</v>
      </c>
      <c r="B14" s="4" t="s">
        <v>142</v>
      </c>
      <c r="C14" s="4" t="s">
        <v>30</v>
      </c>
      <c r="D14" s="4" t="s">
        <v>5</v>
      </c>
      <c r="E14" s="4"/>
    </row>
    <row r="15" spans="1:5" x14ac:dyDescent="0.25">
      <c r="A15" s="4" t="s">
        <v>515</v>
      </c>
      <c r="B15" s="4" t="s">
        <v>143</v>
      </c>
      <c r="C15" s="4" t="s">
        <v>30</v>
      </c>
      <c r="D15" s="4" t="s">
        <v>5</v>
      </c>
      <c r="E15" s="4"/>
    </row>
  </sheetData>
  <phoneticPr fontId="1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E9"/>
  <sheetViews>
    <sheetView workbookViewId="0">
      <selection activeCell="E27" sqref="E27"/>
    </sheetView>
  </sheetViews>
  <sheetFormatPr defaultRowHeight="16.5" x14ac:dyDescent="0.25"/>
  <cols>
    <col min="1" max="1" width="10.5" bestFit="1" customWidth="1"/>
    <col min="2" max="2" width="7.5" bestFit="1" customWidth="1"/>
    <col min="3" max="3" width="16.125" bestFit="1" customWidth="1"/>
    <col min="4" max="4" width="10.25" bestFit="1" customWidth="1"/>
    <col min="5" max="5" width="19.75" bestFit="1" customWidth="1"/>
  </cols>
  <sheetData>
    <row r="1" spans="1:5" x14ac:dyDescent="0.25">
      <c r="A1" s="7" t="s">
        <v>0</v>
      </c>
      <c r="B1" s="7" t="s">
        <v>1</v>
      </c>
      <c r="C1" s="7" t="s">
        <v>2</v>
      </c>
      <c r="D1" s="7" t="s">
        <v>3</v>
      </c>
      <c r="E1" s="5" t="s">
        <v>327</v>
      </c>
    </row>
    <row r="2" spans="1:5" x14ac:dyDescent="0.25">
      <c r="A2" s="3" t="s">
        <v>517</v>
      </c>
      <c r="B2" s="3" t="s">
        <v>188</v>
      </c>
      <c r="C2" s="3" t="s">
        <v>525</v>
      </c>
      <c r="D2" s="3" t="s">
        <v>5</v>
      </c>
      <c r="E2" s="2" t="s">
        <v>328</v>
      </c>
    </row>
    <row r="3" spans="1:5" x14ac:dyDescent="0.25">
      <c r="A3" s="4" t="s">
        <v>518</v>
      </c>
      <c r="B3" s="4" t="s">
        <v>79</v>
      </c>
      <c r="C3" s="4" t="s">
        <v>10</v>
      </c>
      <c r="D3" s="4" t="s">
        <v>5</v>
      </c>
      <c r="E3" s="4"/>
    </row>
    <row r="4" spans="1:5" x14ac:dyDescent="0.25">
      <c r="A4" s="4" t="s">
        <v>519</v>
      </c>
      <c r="B4" s="4" t="s">
        <v>111</v>
      </c>
      <c r="C4" s="4" t="s">
        <v>23</v>
      </c>
      <c r="D4" s="4" t="s">
        <v>5</v>
      </c>
      <c r="E4" s="4"/>
    </row>
    <row r="5" spans="1:5" x14ac:dyDescent="0.25">
      <c r="A5" s="4" t="s">
        <v>520</v>
      </c>
      <c r="B5" s="4" t="s">
        <v>112</v>
      </c>
      <c r="C5" s="4" t="s">
        <v>23</v>
      </c>
      <c r="D5" s="4" t="s">
        <v>5</v>
      </c>
      <c r="E5" s="4"/>
    </row>
    <row r="6" spans="1:5" x14ac:dyDescent="0.25">
      <c r="A6" s="4" t="s">
        <v>521</v>
      </c>
      <c r="B6" s="4" t="s">
        <v>153</v>
      </c>
      <c r="C6" s="4" t="s">
        <v>39</v>
      </c>
      <c r="D6" s="4" t="s">
        <v>5</v>
      </c>
      <c r="E6" s="4"/>
    </row>
    <row r="7" spans="1:5" x14ac:dyDescent="0.25">
      <c r="A7" s="4" t="s">
        <v>522</v>
      </c>
      <c r="B7" s="4" t="s">
        <v>157</v>
      </c>
      <c r="C7" s="4" t="s">
        <v>39</v>
      </c>
      <c r="D7" s="4" t="s">
        <v>5</v>
      </c>
      <c r="E7" s="4"/>
    </row>
    <row r="8" spans="1:5" x14ac:dyDescent="0.25">
      <c r="A8" s="4" t="s">
        <v>523</v>
      </c>
      <c r="B8" s="4" t="s">
        <v>189</v>
      </c>
      <c r="C8" s="4" t="s">
        <v>54</v>
      </c>
      <c r="D8" s="4" t="s">
        <v>5</v>
      </c>
      <c r="E8" s="4"/>
    </row>
    <row r="9" spans="1:5" x14ac:dyDescent="0.25">
      <c r="A9" s="4" t="s">
        <v>524</v>
      </c>
      <c r="B9" s="4" t="s">
        <v>190</v>
      </c>
      <c r="C9" s="4" t="s">
        <v>54</v>
      </c>
      <c r="D9" s="4" t="s">
        <v>5</v>
      </c>
      <c r="E9" s="4"/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14</vt:i4>
      </vt:variant>
    </vt:vector>
  </HeadingPairs>
  <TitlesOfParts>
    <vt:vector size="14" baseType="lpstr">
      <vt:lpstr>All</vt:lpstr>
      <vt:lpstr>數媒</vt:lpstr>
      <vt:lpstr>電機</vt:lpstr>
      <vt:lpstr>機械</vt:lpstr>
      <vt:lpstr>妝品</vt:lpstr>
      <vt:lpstr>餐飲</vt:lpstr>
      <vt:lpstr>服飾</vt:lpstr>
      <vt:lpstr>觀休</vt:lpstr>
      <vt:lpstr>時經</vt:lpstr>
      <vt:lpstr>演藝</vt:lpstr>
      <vt:lpstr>影傳</vt:lpstr>
      <vt:lpstr>車輛</vt:lpstr>
      <vt:lpstr>學分班</vt:lpstr>
      <vt:lpstr>校際選讀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2022-04-27T06:22:34Z</dcterms:created>
  <dcterms:modified xsi:type="dcterms:W3CDTF">2022-05-02T02:27:42Z</dcterms:modified>
</cp:coreProperties>
</file>